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СМИ\На сайт\УЭРИО\Доклад Главы за 2016 год\"/>
    </mc:Choice>
  </mc:AlternateContent>
  <bookViews>
    <workbookView xWindow="120" yWindow="15" windowWidth="23895" windowHeight="9600"/>
  </bookViews>
  <sheets>
    <sheet name="Лист1" sheetId="1" r:id="rId1"/>
  </sheets>
  <definedNames>
    <definedName name="_xlnm.Print_Titles" localSheetId="0">Лист1!$34:$35</definedName>
    <definedName name="_xlnm.Print_Area" localSheetId="0">Лист1!$A$1:$J$110</definedName>
  </definedNames>
  <calcPr calcId="152511"/>
</workbook>
</file>

<file path=xl/calcChain.xml><?xml version="1.0" encoding="utf-8"?>
<calcChain xmlns="http://schemas.openxmlformats.org/spreadsheetml/2006/main">
  <c r="F64" i="1" l="1"/>
  <c r="F101" i="1" l="1"/>
  <c r="G101" i="1" s="1"/>
  <c r="H101" i="1" s="1"/>
  <c r="I101" i="1" s="1"/>
  <c r="F100" i="1"/>
  <c r="G100" i="1" s="1"/>
  <c r="H100" i="1" s="1"/>
  <c r="I100" i="1" s="1"/>
  <c r="F102" i="1"/>
  <c r="G45" i="1"/>
  <c r="H45" i="1" s="1"/>
  <c r="I45" i="1" s="1"/>
  <c r="F107" i="1" l="1"/>
  <c r="G107" i="1" s="1"/>
  <c r="H107" i="1" s="1"/>
  <c r="I107" i="1" s="1"/>
  <c r="F108" i="1"/>
  <c r="G108" i="1" s="1"/>
  <c r="H108" i="1" s="1"/>
  <c r="I108" i="1" s="1"/>
  <c r="G102" i="1"/>
  <c r="H102" i="1" s="1"/>
  <c r="I102" i="1" s="1"/>
  <c r="F106" i="1"/>
  <c r="G106" i="1" s="1"/>
  <c r="H106" i="1" s="1"/>
  <c r="I106" i="1" s="1"/>
  <c r="F109" i="1"/>
  <c r="G109" i="1" s="1"/>
  <c r="H109" i="1" s="1"/>
  <c r="I109" i="1" s="1"/>
  <c r="F103" i="1"/>
  <c r="G103" i="1" s="1"/>
  <c r="H103" i="1" s="1"/>
  <c r="I103" i="1" s="1"/>
</calcChain>
</file>

<file path=xl/comments1.xml><?xml version="1.0" encoding="utf-8"?>
<comments xmlns="http://schemas.openxmlformats.org/spreadsheetml/2006/main">
  <authors>
    <author>NSumenko</author>
  </authors>
  <commentList>
    <comment ref="D41" authorId="0" shapeId="0">
      <text>
        <r>
          <rPr>
            <b/>
            <sz val="9"/>
            <color indexed="81"/>
            <rFont val="Tahoma"/>
            <family val="2"/>
            <charset val="204"/>
          </rPr>
          <t>NSumenko:</t>
        </r>
        <r>
          <rPr>
            <sz val="9"/>
            <color indexed="81"/>
            <rFont val="Tahoma"/>
            <family val="2"/>
            <charset val="204"/>
          </rPr>
          <t xml:space="preserve">
заозерка</t>
        </r>
      </text>
    </comment>
    <comment ref="D45" authorId="0" shapeId="0">
      <text>
        <r>
          <rPr>
            <b/>
            <sz val="9"/>
            <color indexed="81"/>
            <rFont val="Tahoma"/>
            <family val="2"/>
            <charset val="204"/>
          </rPr>
          <t>NSumenko:</t>
        </r>
        <r>
          <rPr>
            <sz val="9"/>
            <color indexed="81"/>
            <rFont val="Tahoma"/>
            <family val="2"/>
            <charset val="204"/>
          </rPr>
          <t xml:space="preserve">
данные Камчатстата</t>
        </r>
      </text>
    </comment>
    <comment ref="E52" authorId="0" shapeId="0">
      <text>
        <r>
          <rPr>
            <b/>
            <sz val="9"/>
            <color indexed="81"/>
            <rFont val="Tahoma"/>
            <family val="2"/>
            <charset val="204"/>
          </rPr>
          <t>NSumenko:</t>
        </r>
        <r>
          <rPr>
            <sz val="9"/>
            <color indexed="81"/>
            <rFont val="Tahoma"/>
            <family val="2"/>
            <charset val="204"/>
          </rPr>
          <t xml:space="preserve">
данные Камчатстата</t>
        </r>
      </text>
    </comment>
  </commentList>
</comments>
</file>

<file path=xl/sharedStrings.xml><?xml version="1.0" encoding="utf-8"?>
<sst xmlns="http://schemas.openxmlformats.org/spreadsheetml/2006/main" count="211" uniqueCount="148">
  <si>
    <t xml:space="preserve"> </t>
  </si>
  <si>
    <t>(Ф.И.О. главы местной администрации городского округа (муниципального района) в Камчатском крае</t>
  </si>
  <si>
    <t>Петропавловск-Камчатский городской округ</t>
  </si>
  <si>
    <t>наименование городского округа (муниципального района) в Камчатском крае</t>
  </si>
  <si>
    <t>№ п/п</t>
  </si>
  <si>
    <t>Наименование показателя</t>
  </si>
  <si>
    <t>Единица измерения</t>
  </si>
  <si>
    <t>Примечание</t>
  </si>
  <si>
    <t>%</t>
  </si>
  <si>
    <t>Доля протяженности автомобильных дорог общего пользования местного значения, не отвечающих нормативным требованиям, в общей протяженности автомобильных дорог общего пользования местного значения</t>
  </si>
  <si>
    <t>Доля населения, проживающего в населенных пунктах, не имеющих регулярного автобусного и (или) железнодорожного сообщения с административным центром городского округа (муниципального района), в общей численности населения городского округа (муниципального района)</t>
  </si>
  <si>
    <t>тыс. руб.</t>
  </si>
  <si>
    <t>Доля среднесписочной численности работников (без внешних совместителей) малых и средних предприятий в среднесписочной численности работников (без внешних совместителей) всех предприятий и организаций</t>
  </si>
  <si>
    <t>рублей</t>
  </si>
  <si>
    <t>га</t>
  </si>
  <si>
    <t>Доля площади земельных участков, являющихся объектами налогообложения земельным налогом, в общей площади территории городского округа (муниципального района)</t>
  </si>
  <si>
    <t>Объем не завершенного в установленные сроки строительства, осуществляемого за счет средств бюджета городского округа (муниципального района)</t>
  </si>
  <si>
    <t>единиц</t>
  </si>
  <si>
    <t>Среднемесячная номинальная начисленная заработная плата работников:</t>
  </si>
  <si>
    <t>крупных и средних предприятий и некоммерческих организаций городского округа (муниципального района)</t>
  </si>
  <si>
    <t>муниципальных дошкольных образовательных учреждений</t>
  </si>
  <si>
    <t>учителей муниципальных общеобразовательных учреждений</t>
  </si>
  <si>
    <t>муниципальных учреждений культуры и искусства</t>
  </si>
  <si>
    <t>муниципальных учреждений физической культуры и спорта</t>
  </si>
  <si>
    <t>человек</t>
  </si>
  <si>
    <t>Доля детей в возрасте 1 - 6 лет, состоящих на учете для определения в муниципальные дошкольные образовательные учреждения, в общей численности детей в возрасте 1 - 6 лет</t>
  </si>
  <si>
    <t>Доля детей в возрасте 1 - 6 лет, получающих дошкольную образовательную услугу и (или) услугу по их содержанию в муниципальных образовательных учреждениях, в общей численности детей в возрасте 1 - 6 лет</t>
  </si>
  <si>
    <t>Численность лиц, обучающихся в муниципальных общеобразовательных учреждениях, расположенных в городской местности (среднегодовая)</t>
  </si>
  <si>
    <t>Доля детей первой и второй групп здоровья в общей численности обучающихся в муниципальных общеобразовательных учреждениях</t>
  </si>
  <si>
    <t>Общий объем расходов бюджета муниципального образования на общее образование</t>
  </si>
  <si>
    <t>Общая площадь жилых помещений, приходящаяся в среднем на одного жителя - всего</t>
  </si>
  <si>
    <t>Решение Городской Думы ПКГО № 697-р от 23.12.2009</t>
  </si>
  <si>
    <t>Доля организаций коммунального комплекса, осуществляющих производство товаров, оказание услуг по водо-, тепло-, газо-, энергоснабжению, водоотведению, очистке сточных вод, утилизации (захоронению) твердых бытовых отходов и использующих объекты коммунальной инфраструктуры на праве частной собственности, по договору аренды или концессии, участие Камчатского края и (или) городского округа (муниципального района) в уставном капитале которых составляет не более 25 процентов, в общем числе организаций коммунального комплекса, осуществляющих свою деятельность на территории городского округа (муниципального района)</t>
  </si>
  <si>
    <t>электрическая энергия</t>
  </si>
  <si>
    <t>тепловая энергия</t>
  </si>
  <si>
    <t>горячая вода</t>
  </si>
  <si>
    <t>холодная вода</t>
  </si>
  <si>
    <t>природный газ</t>
  </si>
  <si>
    <t>Уровень фактической обеспеченности учреждениями культуры в городском округе (муниципальном районе) от нормативной потребности:</t>
  </si>
  <si>
    <t>клубами и учреждениями клубного типа</t>
  </si>
  <si>
    <t>библиотеками</t>
  </si>
  <si>
    <t>парками культуры и отдыха</t>
  </si>
  <si>
    <t>Доля основных фондов организаций муниципальной формы собственности, находящихся в стадии банкротства, в основных фондах организаций муниципальной формы собственности (на конец года, по полной учетной стоимости)</t>
  </si>
  <si>
    <t>Среднегодовая численность постоянного населения</t>
  </si>
  <si>
    <t>тыс. человек</t>
  </si>
  <si>
    <t>Удельная величина потребления энергетических ресурсов в многоквартирных домах:</t>
  </si>
  <si>
    <t>кВт·ч на 1 проживающего</t>
  </si>
  <si>
    <t>кВт·ч на 1 человека населения</t>
  </si>
  <si>
    <t>Гкал на 1 кв.метр общей площади</t>
  </si>
  <si>
    <t>Число субъектов малого и среднего предпринимательства в расчете на 10 тыс. человек населения</t>
  </si>
  <si>
    <r>
      <t>Гкал на 1 м</t>
    </r>
    <r>
      <rPr>
        <vertAlign val="superscript"/>
        <sz val="7"/>
        <rFont val="Times New Roman"/>
        <family val="1"/>
        <charset val="204"/>
      </rPr>
      <t>2</t>
    </r>
    <r>
      <rPr>
        <sz val="7"/>
        <rFont val="Times New Roman"/>
        <family val="1"/>
        <charset val="204"/>
      </rPr>
      <t xml:space="preserve"> общей площади</t>
    </r>
  </si>
  <si>
    <r>
      <t>м</t>
    </r>
    <r>
      <rPr>
        <vertAlign val="superscript"/>
        <sz val="7"/>
        <rFont val="Times New Roman"/>
        <family val="1"/>
        <charset val="204"/>
      </rPr>
      <t>3</t>
    </r>
    <r>
      <rPr>
        <sz val="7"/>
        <rFont val="Times New Roman"/>
        <family val="1"/>
        <charset val="204"/>
      </rPr>
      <t xml:space="preserve"> на 1 проживающего </t>
    </r>
  </si>
  <si>
    <r>
      <t>м</t>
    </r>
    <r>
      <rPr>
        <vertAlign val="superscript"/>
        <sz val="7"/>
        <rFont val="Times New Roman"/>
        <family val="1"/>
        <charset val="204"/>
      </rPr>
      <t>3</t>
    </r>
    <r>
      <rPr>
        <sz val="7"/>
        <rFont val="Times New Roman"/>
        <family val="1"/>
        <charset val="204"/>
      </rPr>
      <t xml:space="preserve"> на 1 человека населения</t>
    </r>
  </si>
  <si>
    <t>процентов</t>
  </si>
  <si>
    <t>Доля прибыльных сельскохозяйственных организаций в общем их числе</t>
  </si>
  <si>
    <t>3.</t>
  </si>
  <si>
    <t>4.</t>
  </si>
  <si>
    <t>5.</t>
  </si>
  <si>
    <t>1.</t>
  </si>
  <si>
    <t>2.</t>
  </si>
  <si>
    <t>8.</t>
  </si>
  <si>
    <t>6.</t>
  </si>
  <si>
    <t>7.</t>
  </si>
  <si>
    <t>муниципальных общебразовательных учреждений</t>
  </si>
  <si>
    <t>Объем инвестиций в основной капитал (за исключением бюджетных средств) 
в расчете на 1 жителя</t>
  </si>
  <si>
    <t>9.</t>
  </si>
  <si>
    <t>10.</t>
  </si>
  <si>
    <t xml:space="preserve">Доля муниципальных дошкольных образовательных учреждений, здания которых находятся в аварийном состоянии или требуют капитального ремонта, в общем числе муниципальных дошкольных образовательных учреждений </t>
  </si>
  <si>
    <t>Доля муниципальных общеобразовательных учреждений, соответствующих современным требованиям обучения, в общем количестве муниципальных общеобразовательных учреждений</t>
  </si>
  <si>
    <t>Доля выпускников муниципальных общеобразовательных учреждений, не получивших аттестат о среднем (полном) образовании, в общей численности выпускников муниципальных общеобразовательных учреждений</t>
  </si>
  <si>
    <t>12.</t>
  </si>
  <si>
    <t>13.</t>
  </si>
  <si>
    <t>14.</t>
  </si>
  <si>
    <t>15.</t>
  </si>
  <si>
    <t>16.</t>
  </si>
  <si>
    <t>17.</t>
  </si>
  <si>
    <t>18.</t>
  </si>
  <si>
    <t>Доля муниципальных общеобразовательных учреждений, здания которых находятся в аварийном состоянии или требуют капитального ремонта, в общем количестве муниципальных общеобразовательных учреждений</t>
  </si>
  <si>
    <t>Доля обучающихся в муниципальных общеобразовательных учреждениях, занимающихся во вторую (третью) смену, в общей численности обучающихся в муниципальных общеобразовательных учреждениях</t>
  </si>
  <si>
    <t>Расходы бюджета муниципального образования на общее образование в расчете на 1 обучающегося в муниципальных общеобразовательных учреждениях</t>
  </si>
  <si>
    <t>19.</t>
  </si>
  <si>
    <t>Доля детей в возрасте 5 - 18 лет,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данной возрастной группы</t>
  </si>
  <si>
    <t>Культура</t>
  </si>
  <si>
    <t>20.</t>
  </si>
  <si>
    <t>Доля муниципальных учреждений культуры, здания которых находятся в аварийном состоянии или требуют капитального ремонта, в общем количестве муниципальных учреждений культуры</t>
  </si>
  <si>
    <t>21.</t>
  </si>
  <si>
    <t>22.</t>
  </si>
  <si>
    <t>Доля объектов культурного наследия, находящихся в муниципальной собственности и требующих консервации или реставрации, в общем количестве объектов культурного наследия, находящихся в муниципальной собственности</t>
  </si>
  <si>
    <t>Физическая культура и спорт</t>
  </si>
  <si>
    <t>Жилищное строительство и обеспечение граждан жильем</t>
  </si>
  <si>
    <t>в том числе                                            введенная в действие за год</t>
  </si>
  <si>
    <t>24.</t>
  </si>
  <si>
    <t>кв. метров</t>
  </si>
  <si>
    <t>25.</t>
  </si>
  <si>
    <t>в том числе
земельных участков, предоставленных для жилищного строительства, индивидуального строительства и комплексного освоения в целях жилищного строительства</t>
  </si>
  <si>
    <t>26.</t>
  </si>
  <si>
    <t>объектов жилищного строительства - в течение 3 лет</t>
  </si>
  <si>
    <t>иных объектов капитального строительства - в течение 5 лет</t>
  </si>
  <si>
    <t>Жилищно-коммунальное хозяйство</t>
  </si>
  <si>
    <t>Доля многоквартирных домов, в которых собственники помещений выбрали и реализуют один из способов управления многоквартирными домами, в общем числе многоквартирных домов, в которых собственники помещений должны выбрать способ управления данными домами</t>
  </si>
  <si>
    <t>27.</t>
  </si>
  <si>
    <t>28.</t>
  </si>
  <si>
    <t>29.</t>
  </si>
  <si>
    <t>30.</t>
  </si>
  <si>
    <t>Доля многоквартирных домов, расположенных на земельных участках, в отношении которых осуществлен государственный кадастровый учет</t>
  </si>
  <si>
    <t>Доля населения, получившего жилые помещения и улучшившего жилищные условия в отчетном году, в общей численности населения, состоящего на учете в качестве нуждающегося в жилых помещениях</t>
  </si>
  <si>
    <t>Организация муниципального управления</t>
  </si>
  <si>
    <t>Доля налоговых и неналоговых доходов местного бюджета (за исключением поступлений налоговых доходов по дополнительным нормативам отчислений) в общем объеме собственных доходов бюджета муниципального образования (без учета субвенций)</t>
  </si>
  <si>
    <t>31.</t>
  </si>
  <si>
    <t>32.</t>
  </si>
  <si>
    <t>33.</t>
  </si>
  <si>
    <t> Доля просроченной кредиторской задолженности по оплате труда (включая начисления на оплату труда) муниципальных учреждений в общем объеме расходов муниципального образования на оплату труда (включая начисления на оплату труда)</t>
  </si>
  <si>
    <t>34.</t>
  </si>
  <si>
    <t>35.</t>
  </si>
  <si>
    <t>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t>
  </si>
  <si>
    <t>36.</t>
  </si>
  <si>
    <t>Наличие в городском округе (муниципальном районе) утвержденного генерального плана городского округа (схемы территориального планирования муниципального района)</t>
  </si>
  <si>
    <t>да/нет</t>
  </si>
  <si>
    <t>37.</t>
  </si>
  <si>
    <t>Удовлетворенность населения деятельностью органов местного самоуправления городского округа (муниципального района)</t>
  </si>
  <si>
    <t>процентов от числа опрошен-ных</t>
  </si>
  <si>
    <t>38.</t>
  </si>
  <si>
    <t>39.</t>
  </si>
  <si>
    <t>Удельная величина потребления энергетических ресурсов муниципальными бюджетными учреждениями:</t>
  </si>
  <si>
    <t>Доля населения, систематически занимающегося физической культурой и спортом</t>
  </si>
  <si>
    <t>да</t>
  </si>
  <si>
    <t>Заполняет край</t>
  </si>
  <si>
    <t xml:space="preserve"> Энергосбережение и повышение энергетической эффективности</t>
  </si>
  <si>
    <r>
      <t>Площадь земельных участков, предоставленных для строительства, в отношении которых с даты принятия решения о предоставлении земельного участка или подписания протокола о результатах торгов (конкурсов, аукционов)</t>
    </r>
    <r>
      <rPr>
        <b/>
        <sz val="11"/>
        <rFont val="Times New Roman"/>
        <family val="1"/>
        <charset val="204"/>
      </rPr>
      <t xml:space="preserve"> </t>
    </r>
    <r>
      <rPr>
        <sz val="11"/>
        <rFont val="Times New Roman"/>
        <family val="1"/>
        <charset val="204"/>
      </rPr>
      <t>не было получено разрешение на ввод в эксплуатацию:</t>
    </r>
  </si>
  <si>
    <t xml:space="preserve">Площадь земельных участков, предоставленных для строительства в расчете на 10 тыс. человек населения, - всего </t>
  </si>
  <si>
    <t>Экономическое развитие</t>
  </si>
  <si>
    <t>Общее и дополнительное образование</t>
  </si>
  <si>
    <t xml:space="preserve"> Дошкольное образование</t>
  </si>
  <si>
    <t>Прогноз</t>
  </si>
  <si>
    <t>-</t>
  </si>
  <si>
    <t>По данным Министерства здравоохранения Камчатского края</t>
  </si>
  <si>
    <t>37,5/40,6</t>
  </si>
  <si>
    <t>ФОРМА ДОКЛАДА</t>
  </si>
  <si>
    <t>В соответствии с Инструкцией по расчету показателей в расходы бюджета муниципального образования на содержание работников органов местного самоуправления включены средства на оплату труда и начисления на выплаты по оплате труда работников муниципального образования органов местного самоуправления.</t>
  </si>
  <si>
    <t xml:space="preserve">Доля обучающихся, систематически занимающихся физической культурой и спортом, в общей численности обучающихся
</t>
  </si>
  <si>
    <t>Подпись ____________________</t>
  </si>
  <si>
    <t>Иваненко Виталий Юрьевич</t>
  </si>
  <si>
    <t>о достигнутых значениях показателей для оценки эффективности деятельности органов местного самоуправления городских округов и муниципальных районов в Камчатском крае за 2016 год и их планируемых значениях на 3-летний период</t>
  </si>
  <si>
    <t>1. Показатели оценки эффективности деятельности органов местного самоуправления городского округа в Камчатском крае за 2016 год</t>
  </si>
  <si>
    <t>22.1</t>
  </si>
  <si>
    <t>23.</t>
  </si>
  <si>
    <t>Значение показателя за 2015 год скорректировано в связи с получением уточненных данных Камчатстата</t>
  </si>
  <si>
    <t>28 апреля 2017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</si>
</sst>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
    <numFmt numFmtId="166" formatCode="#,##0.0"/>
    <numFmt numFmtId="167" formatCode="#,##0.000"/>
    <numFmt numFmtId="168" formatCode="#,##0.00_р_."/>
    <numFmt numFmtId="169" formatCode="0.000"/>
  </numFmts>
  <fonts count="31" x14ac:knownFonts="1">
    <font>
      <sz val="11"/>
      <color theme="1"/>
      <name val="Calibri"/>
      <family val="2"/>
      <charset val="204"/>
      <scheme val="minor"/>
    </font>
    <font>
      <sz val="8"/>
      <name val="Times New Roman"/>
      <family val="1"/>
      <charset val="204"/>
    </font>
    <font>
      <sz val="10"/>
      <name val="Arial"/>
      <family val="2"/>
      <charset val="204"/>
    </font>
    <font>
      <sz val="10"/>
      <name val="Times New Roman"/>
      <family val="1"/>
      <charset val="204"/>
    </font>
    <font>
      <sz val="12"/>
      <name val="Times New Roman"/>
      <family val="1"/>
      <charset val="204"/>
    </font>
    <font>
      <sz val="11"/>
      <color theme="1"/>
      <name val="Times New Roman"/>
      <family val="1"/>
      <charset val="204"/>
    </font>
    <font>
      <sz val="7"/>
      <name val="Times New Roman"/>
      <family val="1"/>
      <charset val="204"/>
    </font>
    <font>
      <vertAlign val="superscript"/>
      <sz val="7"/>
      <name val="Times New Roman"/>
      <family val="1"/>
      <charset val="204"/>
    </font>
    <font>
      <sz val="12"/>
      <color theme="1"/>
      <name val="Times New Roman"/>
      <family val="1"/>
      <charset val="204"/>
    </font>
    <font>
      <sz val="11"/>
      <name val="Times New Roman"/>
      <family val="1"/>
      <charset val="204"/>
    </font>
    <font>
      <b/>
      <sz val="11"/>
      <name val="Times New Roman"/>
      <family val="1"/>
      <charset val="204"/>
    </font>
    <font>
      <b/>
      <i/>
      <sz val="11"/>
      <name val="Times New Roman"/>
      <family val="1"/>
      <charset val="204"/>
    </font>
    <font>
      <sz val="9"/>
      <name val="Times New Roman"/>
      <family val="1"/>
      <charset val="204"/>
    </font>
    <font>
      <sz val="9"/>
      <color indexed="81"/>
      <name val="Tahoma"/>
      <family val="2"/>
      <charset val="204"/>
    </font>
    <font>
      <b/>
      <sz val="9"/>
      <color indexed="81"/>
      <name val="Tahoma"/>
      <family val="2"/>
      <charset val="204"/>
    </font>
    <font>
      <sz val="11"/>
      <color rgb="FF00B050"/>
      <name val="Times New Roman"/>
      <family val="1"/>
      <charset val="204"/>
    </font>
    <font>
      <sz val="14"/>
      <color theme="1"/>
      <name val="Times New Roman"/>
      <family val="1"/>
      <charset val="204"/>
    </font>
    <font>
      <i/>
      <sz val="10"/>
      <name val="Times New Roman"/>
      <family val="1"/>
      <charset val="204"/>
    </font>
    <font>
      <b/>
      <sz val="18"/>
      <name val="Times New Roman"/>
      <family val="1"/>
      <charset val="204"/>
    </font>
    <font>
      <sz val="18"/>
      <name val="Times New Roman"/>
      <family val="1"/>
      <charset val="204"/>
    </font>
    <font>
      <b/>
      <sz val="17"/>
      <name val="Times New Roman"/>
      <family val="1"/>
      <charset val="204"/>
    </font>
    <font>
      <b/>
      <sz val="14"/>
      <name val="Times New Roman"/>
      <family val="1"/>
      <charset val="204"/>
    </font>
    <font>
      <sz val="10"/>
      <color theme="1"/>
      <name val="Times New Roman"/>
      <family val="1"/>
      <charset val="204"/>
    </font>
    <font>
      <sz val="18"/>
      <color theme="1"/>
      <name val="Times New Roman"/>
      <family val="1"/>
      <charset val="204"/>
    </font>
    <font>
      <sz val="16"/>
      <color theme="1"/>
      <name val="Times New Roman"/>
      <family val="1"/>
      <charset val="204"/>
    </font>
    <font>
      <sz val="11"/>
      <color rgb="FF000000"/>
      <name val="Times New Roman"/>
      <family val="1"/>
      <charset val="204"/>
    </font>
    <font>
      <i/>
      <sz val="11"/>
      <color rgb="FFFF0000"/>
      <name val="Times New Roman"/>
      <family val="1"/>
      <charset val="204"/>
    </font>
    <font>
      <i/>
      <sz val="11"/>
      <color rgb="FF00B050"/>
      <name val="Times New Roman"/>
      <family val="1"/>
      <charset val="204"/>
    </font>
    <font>
      <b/>
      <sz val="11"/>
      <color rgb="FF7030A0"/>
      <name val="Times New Roman"/>
      <family val="1"/>
      <charset val="204"/>
    </font>
    <font>
      <sz val="12"/>
      <color rgb="FFFF0000"/>
      <name val="Times New Roman"/>
      <family val="1"/>
      <charset val="204"/>
    </font>
    <font>
      <sz val="8"/>
      <color theme="1"/>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 fillId="0" borderId="0"/>
  </cellStyleXfs>
  <cellXfs count="115">
    <xf numFmtId="0" fontId="0" fillId="0" borderId="0" xfId="0"/>
    <xf numFmtId="0" fontId="5" fillId="0" borderId="1" xfId="0" applyFont="1" applyFill="1" applyBorder="1" applyAlignment="1">
      <alignment horizontal="justify" vertical="center" wrapText="1"/>
    </xf>
    <xf numFmtId="167" fontId="2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justify" vertical="center" wrapText="1"/>
    </xf>
    <xf numFmtId="0" fontId="9" fillId="0" borderId="1" xfId="0" applyFont="1" applyFill="1" applyBorder="1" applyAlignment="1">
      <alignment vertical="center" wrapText="1"/>
    </xf>
    <xf numFmtId="0" fontId="5" fillId="0" borderId="0" xfId="0" applyFont="1" applyFill="1"/>
    <xf numFmtId="2" fontId="9" fillId="0" borderId="1" xfId="0" applyNumberFormat="1" applyFont="1" applyFill="1" applyBorder="1" applyAlignment="1">
      <alignment horizontal="center" vertical="center"/>
    </xf>
    <xf numFmtId="164" fontId="9" fillId="0" borderId="1" xfId="0" applyNumberFormat="1" applyFont="1" applyFill="1" applyBorder="1" applyAlignment="1">
      <alignment horizontal="center" vertical="center"/>
    </xf>
    <xf numFmtId="3" fontId="27" fillId="0" borderId="1" xfId="0" applyNumberFormat="1" applyFont="1" applyFill="1" applyBorder="1" applyAlignment="1">
      <alignment horizontal="center" vertical="center"/>
    </xf>
    <xf numFmtId="4" fontId="9" fillId="0" borderId="1" xfId="0" applyNumberFormat="1" applyFont="1" applyFill="1" applyBorder="1" applyAlignment="1" applyProtection="1">
      <alignment horizontal="center" vertical="center"/>
      <protection locked="0"/>
    </xf>
    <xf numFmtId="0" fontId="9" fillId="0" borderId="1" xfId="0" applyNumberFormat="1" applyFont="1" applyFill="1" applyBorder="1" applyAlignment="1">
      <alignment horizontal="justify" vertical="center" wrapText="1"/>
    </xf>
    <xf numFmtId="4" fontId="9" fillId="0" borderId="1" xfId="0" applyNumberFormat="1" applyFont="1" applyFill="1" applyBorder="1" applyAlignment="1">
      <alignment horizontal="center" vertical="center"/>
    </xf>
    <xf numFmtId="169" fontId="4" fillId="0" borderId="0" xfId="0" applyNumberFormat="1" applyFont="1" applyFill="1" applyBorder="1" applyAlignment="1" applyProtection="1">
      <alignment horizontal="center" vertical="center" wrapText="1"/>
      <protection hidden="1"/>
    </xf>
    <xf numFmtId="169" fontId="4" fillId="0" borderId="0" xfId="0" applyNumberFormat="1" applyFont="1" applyFill="1" applyBorder="1" applyAlignment="1" applyProtection="1">
      <alignment horizontal="center" vertical="center" wrapText="1"/>
      <protection locked="0" hidden="1"/>
    </xf>
    <xf numFmtId="2" fontId="5" fillId="0" borderId="1" xfId="0" applyNumberFormat="1" applyFont="1" applyFill="1" applyBorder="1" applyAlignment="1">
      <alignment horizontal="center" vertical="center"/>
    </xf>
    <xf numFmtId="167" fontId="25" fillId="0" borderId="0" xfId="0" applyNumberFormat="1" applyFont="1" applyFill="1" applyBorder="1" applyAlignment="1">
      <alignment horizontal="center" vertical="center" wrapText="1"/>
    </xf>
    <xf numFmtId="166" fontId="5"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0" fontId="9" fillId="0" borderId="1" xfId="0" applyFont="1" applyFill="1" applyBorder="1" applyAlignment="1">
      <alignment vertical="top" wrapText="1"/>
    </xf>
    <xf numFmtId="0" fontId="5" fillId="0" borderId="1" xfId="0" applyFont="1" applyFill="1" applyBorder="1" applyAlignment="1">
      <alignment horizontal="left" vertical="center" wrapText="1"/>
    </xf>
    <xf numFmtId="0" fontId="9" fillId="0" borderId="1" xfId="0" applyFont="1" applyFill="1" applyBorder="1" applyAlignment="1">
      <alignment horizontal="left" vertical="top" wrapText="1"/>
    </xf>
    <xf numFmtId="0" fontId="5" fillId="0" borderId="0" xfId="0" applyFont="1" applyFill="1" applyAlignment="1">
      <alignment horizontal="center" vertical="center"/>
    </xf>
    <xf numFmtId="0" fontId="23" fillId="0" borderId="0" xfId="0" applyFont="1" applyFill="1"/>
    <xf numFmtId="0" fontId="22" fillId="0" borderId="0" xfId="0" applyFont="1" applyFill="1"/>
    <xf numFmtId="0" fontId="16" fillId="0" borderId="0" xfId="0" applyFont="1" applyFill="1"/>
    <xf numFmtId="0" fontId="24" fillId="0" borderId="0" xfId="0" applyFont="1" applyFill="1" applyAlignment="1">
      <alignment horizontal="center" vertical="center"/>
    </xf>
    <xf numFmtId="0" fontId="24" fillId="0" borderId="0" xfId="0" applyFont="1" applyFill="1"/>
    <xf numFmtId="0" fontId="9" fillId="0" borderId="0" xfId="0" applyFont="1" applyFill="1" applyAlignment="1">
      <alignment horizontal="center" vertical="center" wrapText="1"/>
    </xf>
    <xf numFmtId="0" fontId="9" fillId="0" borderId="0" xfId="0" applyFont="1" applyFill="1" applyAlignment="1">
      <alignment horizontal="center" wrapText="1"/>
    </xf>
    <xf numFmtId="0" fontId="11" fillId="0" borderId="1" xfId="0" applyFont="1" applyFill="1" applyBorder="1" applyAlignment="1">
      <alignment vertical="center"/>
    </xf>
    <xf numFmtId="164" fontId="5" fillId="0" borderId="0" xfId="0" applyNumberFormat="1" applyFont="1" applyFill="1"/>
    <xf numFmtId="0" fontId="5" fillId="0" borderId="0" xfId="0" applyFont="1" applyFill="1" applyBorder="1"/>
    <xf numFmtId="0" fontId="5" fillId="0" borderId="1" xfId="0" applyFont="1" applyFill="1" applyBorder="1" applyAlignment="1">
      <alignment vertical="center" wrapText="1"/>
    </xf>
    <xf numFmtId="0" fontId="9" fillId="0" borderId="1" xfId="0" applyFont="1" applyFill="1" applyBorder="1" applyAlignment="1">
      <alignment vertical="center"/>
    </xf>
    <xf numFmtId="0" fontId="1" fillId="0" borderId="1" xfId="0" applyFont="1" applyFill="1" applyBorder="1" applyAlignment="1">
      <alignment horizontal="center" vertical="center" wrapText="1"/>
    </xf>
    <xf numFmtId="0" fontId="5" fillId="0" borderId="1" xfId="0" applyNumberFormat="1" applyFont="1" applyFill="1" applyBorder="1" applyAlignment="1">
      <alignment horizontal="justify" vertical="top" wrapText="1"/>
    </xf>
    <xf numFmtId="2" fontId="28" fillId="0" borderId="0" xfId="0" applyNumberFormat="1" applyFont="1" applyFill="1" applyAlignment="1">
      <alignment vertical="center"/>
    </xf>
    <xf numFmtId="0" fontId="1" fillId="0" borderId="1" xfId="0" applyFont="1" applyFill="1" applyBorder="1" applyAlignment="1">
      <alignment vertical="center" wrapText="1"/>
    </xf>
    <xf numFmtId="165" fontId="9" fillId="0" borderId="1" xfId="0" applyNumberFormat="1" applyFont="1" applyFill="1" applyBorder="1" applyAlignment="1" applyProtection="1">
      <alignment horizontal="center" vertical="center" wrapText="1"/>
    </xf>
    <xf numFmtId="0" fontId="15" fillId="0" borderId="1" xfId="0" applyFont="1" applyFill="1" applyBorder="1" applyAlignment="1">
      <alignment horizontal="center" vertical="center"/>
    </xf>
    <xf numFmtId="0" fontId="15" fillId="0" borderId="1" xfId="0" applyNumberFormat="1" applyFont="1" applyFill="1" applyBorder="1" applyAlignment="1">
      <alignment horizontal="justify" vertical="center" wrapText="1"/>
    </xf>
    <xf numFmtId="165" fontId="15" fillId="0" borderId="1" xfId="0" applyNumberFormat="1" applyFont="1" applyFill="1" applyBorder="1" applyAlignment="1" applyProtection="1">
      <alignment horizontal="center" vertical="center" wrapText="1"/>
    </xf>
    <xf numFmtId="166" fontId="15" fillId="0" borderId="1" xfId="0" applyNumberFormat="1" applyFont="1" applyFill="1" applyBorder="1" applyAlignment="1">
      <alignment horizontal="center" vertical="center" wrapText="1"/>
    </xf>
    <xf numFmtId="3" fontId="26" fillId="0" borderId="1" xfId="0" applyNumberFormat="1" applyFont="1" applyFill="1" applyBorder="1" applyAlignment="1">
      <alignment horizontal="center" vertical="center"/>
    </xf>
    <xf numFmtId="2" fontId="5" fillId="0" borderId="0" xfId="0" applyNumberFormat="1" applyFont="1" applyFill="1"/>
    <xf numFmtId="2" fontId="5" fillId="0" borderId="0" xfId="0" applyNumberFormat="1" applyFont="1" applyFill="1" applyBorder="1"/>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0" fontId="30" fillId="0" borderId="1" xfId="0" applyFont="1" applyFill="1" applyBorder="1" applyAlignment="1">
      <alignment horizontal="justify"/>
    </xf>
    <xf numFmtId="0" fontId="16" fillId="0" borderId="1" xfId="0" applyFont="1" applyFill="1" applyBorder="1" applyAlignment="1">
      <alignment horizontal="justify"/>
    </xf>
    <xf numFmtId="0" fontId="0" fillId="0" borderId="0" xfId="0" applyFill="1" applyBorder="1" applyProtection="1">
      <protection hidden="1"/>
    </xf>
    <xf numFmtId="164" fontId="9" fillId="0" borderId="0" xfId="0" applyNumberFormat="1" applyFont="1" applyFill="1" applyBorder="1" applyAlignment="1">
      <alignment horizontal="center" vertical="center" wrapText="1"/>
    </xf>
    <xf numFmtId="164" fontId="9" fillId="0" borderId="0" xfId="0" applyNumberFormat="1" applyFont="1" applyFill="1" applyBorder="1" applyAlignment="1">
      <alignment horizontal="center" vertical="center"/>
    </xf>
    <xf numFmtId="164" fontId="5" fillId="0" borderId="0" xfId="0" applyNumberFormat="1" applyFont="1" applyFill="1" applyBorder="1" applyAlignment="1">
      <alignment horizontal="center" vertical="center"/>
    </xf>
    <xf numFmtId="0" fontId="12" fillId="0" borderId="1" xfId="0" applyNumberFormat="1" applyFont="1" applyFill="1" applyBorder="1" applyAlignment="1">
      <alignment horizontal="center" vertical="center" wrapText="1"/>
    </xf>
    <xf numFmtId="164" fontId="29" fillId="0" borderId="0" xfId="0" applyNumberFormat="1" applyFont="1" applyFill="1" applyBorder="1" applyProtection="1">
      <protection hidden="1"/>
    </xf>
    <xf numFmtId="166" fontId="0" fillId="0" borderId="0"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1" xfId="0" applyFont="1" applyFill="1" applyBorder="1" applyAlignment="1">
      <alignment horizontal="justify" vertical="center" wrapText="1"/>
    </xf>
    <xf numFmtId="0" fontId="15" fillId="0" borderId="0" xfId="0" applyFont="1" applyFill="1"/>
    <xf numFmtId="0" fontId="15" fillId="0" borderId="0" xfId="0" applyFont="1" applyFill="1" applyBorder="1"/>
    <xf numFmtId="0" fontId="3"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5" fillId="0" borderId="1" xfId="0" applyFont="1" applyFill="1" applyBorder="1" applyAlignment="1">
      <alignment horizontal="center"/>
    </xf>
    <xf numFmtId="0" fontId="5" fillId="0" borderId="1" xfId="0" applyFont="1" applyFill="1" applyBorder="1"/>
    <xf numFmtId="165" fontId="6" fillId="0" borderId="1" xfId="0" applyNumberFormat="1" applyFont="1" applyFill="1" applyBorder="1" applyAlignment="1" applyProtection="1">
      <alignment horizontal="center" vertical="center" wrapText="1"/>
    </xf>
    <xf numFmtId="4" fontId="5" fillId="0" borderId="0" xfId="0" applyNumberFormat="1" applyFont="1" applyFill="1"/>
    <xf numFmtId="0" fontId="5" fillId="0" borderId="0" xfId="0" applyFont="1" applyFill="1" applyBorder="1" applyAlignment="1">
      <alignment horizontal="center" vertical="center"/>
    </xf>
    <xf numFmtId="0" fontId="5" fillId="0" borderId="0" xfId="0" applyFont="1" applyFill="1" applyBorder="1" applyAlignment="1">
      <alignment horizontal="center"/>
    </xf>
    <xf numFmtId="4" fontId="4" fillId="0" borderId="0" xfId="0" applyNumberFormat="1" applyFont="1" applyFill="1" applyBorder="1" applyAlignment="1" applyProtection="1">
      <alignment horizontal="right"/>
      <protection locked="0"/>
    </xf>
    <xf numFmtId="4" fontId="4" fillId="2" borderId="0" xfId="0" applyNumberFormat="1" applyFont="1" applyFill="1" applyBorder="1" applyAlignment="1" applyProtection="1">
      <alignment horizontal="right"/>
      <protection locked="0"/>
    </xf>
    <xf numFmtId="3" fontId="25" fillId="0" borderId="0"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5" fillId="0" borderId="1" xfId="0" applyFont="1" applyFill="1" applyBorder="1" applyAlignment="1">
      <alignment vertical="center"/>
    </xf>
    <xf numFmtId="0" fontId="5" fillId="0" borderId="1" xfId="0" applyFont="1" applyFill="1" applyBorder="1" applyAlignment="1">
      <alignment horizontal="left" vertical="top" wrapText="1"/>
    </xf>
    <xf numFmtId="2" fontId="9"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xf>
    <xf numFmtId="0" fontId="9" fillId="0" borderId="1" xfId="0" applyNumberFormat="1" applyFont="1" applyFill="1" applyBorder="1" applyAlignment="1">
      <alignment horizontal="left" vertical="top" wrapText="1"/>
    </xf>
    <xf numFmtId="0" fontId="4" fillId="0" borderId="1" xfId="0" applyFont="1" applyFill="1" applyBorder="1" applyAlignment="1">
      <alignment vertical="center"/>
    </xf>
    <xf numFmtId="166" fontId="9" fillId="0" borderId="1" xfId="0" applyNumberFormat="1" applyFont="1" applyFill="1" applyBorder="1" applyAlignment="1">
      <alignment horizontal="center" vertical="center" wrapText="1"/>
    </xf>
    <xf numFmtId="164" fontId="9"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168" fontId="5" fillId="0"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NumberFormat="1" applyFont="1" applyFill="1" applyBorder="1" applyAlignment="1">
      <alignment horizontal="justify" vertical="top" wrapText="1"/>
    </xf>
    <xf numFmtId="2" fontId="9" fillId="2" borderId="1" xfId="0" applyNumberFormat="1" applyFont="1" applyFill="1" applyBorder="1" applyAlignment="1">
      <alignment horizontal="center" vertical="center"/>
    </xf>
    <xf numFmtId="164" fontId="5"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0" fontId="30" fillId="0" borderId="1" xfId="0" applyFont="1" applyFill="1" applyBorder="1" applyAlignment="1">
      <alignment horizontal="left" vertical="center" wrapText="1"/>
    </xf>
    <xf numFmtId="0" fontId="9"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9" fillId="0" borderId="1"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1"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top"/>
    </xf>
    <xf numFmtId="0" fontId="8" fillId="0" borderId="1" xfId="0" applyFont="1" applyFill="1" applyBorder="1" applyAlignment="1">
      <alignment horizontal="center" vertical="center" wrapText="1"/>
    </xf>
    <xf numFmtId="0" fontId="30" fillId="0" borderId="1" xfId="0"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21" fillId="0" borderId="0" xfId="0" applyFont="1" applyFill="1" applyAlignment="1">
      <alignment horizontal="center" vertical="center" wrapText="1"/>
    </xf>
    <xf numFmtId="0" fontId="20" fillId="0" borderId="0" xfId="0" applyFont="1" applyFill="1" applyAlignment="1">
      <alignment horizontal="center" wrapText="1"/>
    </xf>
    <xf numFmtId="0" fontId="18" fillId="0" borderId="0" xfId="0" applyFont="1" applyFill="1" applyAlignment="1">
      <alignment horizontal="center" vertical="center"/>
    </xf>
    <xf numFmtId="0" fontId="19" fillId="0" borderId="0" xfId="0" applyFont="1" applyFill="1" applyBorder="1" applyAlignment="1">
      <alignment horizontal="center"/>
    </xf>
    <xf numFmtId="0" fontId="22" fillId="0" borderId="0" xfId="0" applyFont="1" applyFill="1" applyBorder="1" applyAlignment="1">
      <alignment horizontal="center" vertical="top"/>
    </xf>
  </cellXfs>
  <cellStyles count="2">
    <cellStyle name="Обычный" xfId="0" builtinId="0"/>
    <cellStyle name="Обычный 2 2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11"/>
  <sheetViews>
    <sheetView tabSelected="1" view="pageBreakPreview" topLeftCell="A7" zoomScale="80" zoomScaleNormal="70" zoomScaleSheetLayoutView="80" workbookViewId="0">
      <selection activeCell="J10" sqref="J10"/>
    </sheetView>
  </sheetViews>
  <sheetFormatPr defaultColWidth="9" defaultRowHeight="15" x14ac:dyDescent="0.25"/>
  <cols>
    <col min="1" max="1" width="7.42578125" style="21" customWidth="1"/>
    <col min="2" max="2" width="43.140625" style="5" customWidth="1"/>
    <col min="3" max="3" width="12.28515625" style="21" customWidth="1"/>
    <col min="4" max="4" width="13.28515625" style="5" customWidth="1"/>
    <col min="5" max="5" width="12.5703125" style="5" customWidth="1"/>
    <col min="6" max="9" width="13.28515625" style="5" customWidth="1"/>
    <col min="10" max="10" width="45.28515625" style="5" customWidth="1"/>
    <col min="11" max="11" width="7.85546875" style="5" customWidth="1"/>
    <col min="12" max="12" width="20.140625" style="5" bestFit="1" customWidth="1"/>
    <col min="13" max="15" width="19" style="5" bestFit="1" customWidth="1"/>
    <col min="16" max="17" width="20.140625" style="5" bestFit="1" customWidth="1"/>
    <col min="18" max="243" width="9" style="5"/>
    <col min="244" max="244" width="7.42578125" style="5" customWidth="1"/>
    <col min="245" max="245" width="68.140625" style="5" customWidth="1"/>
    <col min="246" max="246" width="10.5703125" style="5" customWidth="1"/>
    <col min="247" max="247" width="9" style="5" customWidth="1"/>
    <col min="248" max="248" width="8.85546875" style="5" customWidth="1"/>
    <col min="249" max="249" width="9.7109375" style="5" customWidth="1"/>
    <col min="250" max="250" width="8.85546875" style="5" customWidth="1"/>
    <col min="251" max="251" width="8.5703125" style="5" customWidth="1"/>
    <col min="252" max="252" width="20.7109375" style="5" customWidth="1"/>
    <col min="253" max="499" width="9" style="5"/>
    <col min="500" max="500" width="7.42578125" style="5" customWidth="1"/>
    <col min="501" max="501" width="68.140625" style="5" customWidth="1"/>
    <col min="502" max="502" width="10.5703125" style="5" customWidth="1"/>
    <col min="503" max="503" width="9" style="5" customWidth="1"/>
    <col min="504" max="504" width="8.85546875" style="5" customWidth="1"/>
    <col min="505" max="505" width="9.7109375" style="5" customWidth="1"/>
    <col min="506" max="506" width="8.85546875" style="5" customWidth="1"/>
    <col min="507" max="507" width="8.5703125" style="5" customWidth="1"/>
    <col min="508" max="508" width="20.7109375" style="5" customWidth="1"/>
    <col min="509" max="755" width="9" style="5"/>
    <col min="756" max="756" width="7.42578125" style="5" customWidth="1"/>
    <col min="757" max="757" width="68.140625" style="5" customWidth="1"/>
    <col min="758" max="758" width="10.5703125" style="5" customWidth="1"/>
    <col min="759" max="759" width="9" style="5" customWidth="1"/>
    <col min="760" max="760" width="8.85546875" style="5" customWidth="1"/>
    <col min="761" max="761" width="9.7109375" style="5" customWidth="1"/>
    <col min="762" max="762" width="8.85546875" style="5" customWidth="1"/>
    <col min="763" max="763" width="8.5703125" style="5" customWidth="1"/>
    <col min="764" max="764" width="20.7109375" style="5" customWidth="1"/>
    <col min="765" max="1011" width="9" style="5"/>
    <col min="1012" max="1012" width="7.42578125" style="5" customWidth="1"/>
    <col min="1013" max="1013" width="68.140625" style="5" customWidth="1"/>
    <col min="1014" max="1014" width="10.5703125" style="5" customWidth="1"/>
    <col min="1015" max="1015" width="9" style="5" customWidth="1"/>
    <col min="1016" max="1016" width="8.85546875" style="5" customWidth="1"/>
    <col min="1017" max="1017" width="9.7109375" style="5" customWidth="1"/>
    <col min="1018" max="1018" width="8.85546875" style="5" customWidth="1"/>
    <col min="1019" max="1019" width="8.5703125" style="5" customWidth="1"/>
    <col min="1020" max="1020" width="20.7109375" style="5" customWidth="1"/>
    <col min="1021" max="1267" width="9" style="5"/>
    <col min="1268" max="1268" width="7.42578125" style="5" customWidth="1"/>
    <col min="1269" max="1269" width="68.140625" style="5" customWidth="1"/>
    <col min="1270" max="1270" width="10.5703125" style="5" customWidth="1"/>
    <col min="1271" max="1271" width="9" style="5" customWidth="1"/>
    <col min="1272" max="1272" width="8.85546875" style="5" customWidth="1"/>
    <col min="1273" max="1273" width="9.7109375" style="5" customWidth="1"/>
    <col min="1274" max="1274" width="8.85546875" style="5" customWidth="1"/>
    <col min="1275" max="1275" width="8.5703125" style="5" customWidth="1"/>
    <col min="1276" max="1276" width="20.7109375" style="5" customWidth="1"/>
    <col min="1277" max="1523" width="9" style="5"/>
    <col min="1524" max="1524" width="7.42578125" style="5" customWidth="1"/>
    <col min="1525" max="1525" width="68.140625" style="5" customWidth="1"/>
    <col min="1526" max="1526" width="10.5703125" style="5" customWidth="1"/>
    <col min="1527" max="1527" width="9" style="5" customWidth="1"/>
    <col min="1528" max="1528" width="8.85546875" style="5" customWidth="1"/>
    <col min="1529" max="1529" width="9.7109375" style="5" customWidth="1"/>
    <col min="1530" max="1530" width="8.85546875" style="5" customWidth="1"/>
    <col min="1531" max="1531" width="8.5703125" style="5" customWidth="1"/>
    <col min="1532" max="1532" width="20.7109375" style="5" customWidth="1"/>
    <col min="1533" max="1779" width="9" style="5"/>
    <col min="1780" max="1780" width="7.42578125" style="5" customWidth="1"/>
    <col min="1781" max="1781" width="68.140625" style="5" customWidth="1"/>
    <col min="1782" max="1782" width="10.5703125" style="5" customWidth="1"/>
    <col min="1783" max="1783" width="9" style="5" customWidth="1"/>
    <col min="1784" max="1784" width="8.85546875" style="5" customWidth="1"/>
    <col min="1785" max="1785" width="9.7109375" style="5" customWidth="1"/>
    <col min="1786" max="1786" width="8.85546875" style="5" customWidth="1"/>
    <col min="1787" max="1787" width="8.5703125" style="5" customWidth="1"/>
    <col min="1788" max="1788" width="20.7109375" style="5" customWidth="1"/>
    <col min="1789" max="2035" width="9" style="5"/>
    <col min="2036" max="2036" width="7.42578125" style="5" customWidth="1"/>
    <col min="2037" max="2037" width="68.140625" style="5" customWidth="1"/>
    <col min="2038" max="2038" width="10.5703125" style="5" customWidth="1"/>
    <col min="2039" max="2039" width="9" style="5" customWidth="1"/>
    <col min="2040" max="2040" width="8.85546875" style="5" customWidth="1"/>
    <col min="2041" max="2041" width="9.7109375" style="5" customWidth="1"/>
    <col min="2042" max="2042" width="8.85546875" style="5" customWidth="1"/>
    <col min="2043" max="2043" width="8.5703125" style="5" customWidth="1"/>
    <col min="2044" max="2044" width="20.7109375" style="5" customWidth="1"/>
    <col min="2045" max="2291" width="9" style="5"/>
    <col min="2292" max="2292" width="7.42578125" style="5" customWidth="1"/>
    <col min="2293" max="2293" width="68.140625" style="5" customWidth="1"/>
    <col min="2294" max="2294" width="10.5703125" style="5" customWidth="1"/>
    <col min="2295" max="2295" width="9" style="5" customWidth="1"/>
    <col min="2296" max="2296" width="8.85546875" style="5" customWidth="1"/>
    <col min="2297" max="2297" width="9.7109375" style="5" customWidth="1"/>
    <col min="2298" max="2298" width="8.85546875" style="5" customWidth="1"/>
    <col min="2299" max="2299" width="8.5703125" style="5" customWidth="1"/>
    <col min="2300" max="2300" width="20.7109375" style="5" customWidth="1"/>
    <col min="2301" max="2547" width="9" style="5"/>
    <col min="2548" max="2548" width="7.42578125" style="5" customWidth="1"/>
    <col min="2549" max="2549" width="68.140625" style="5" customWidth="1"/>
    <col min="2550" max="2550" width="10.5703125" style="5" customWidth="1"/>
    <col min="2551" max="2551" width="9" style="5" customWidth="1"/>
    <col min="2552" max="2552" width="8.85546875" style="5" customWidth="1"/>
    <col min="2553" max="2553" width="9.7109375" style="5" customWidth="1"/>
    <col min="2554" max="2554" width="8.85546875" style="5" customWidth="1"/>
    <col min="2555" max="2555" width="8.5703125" style="5" customWidth="1"/>
    <col min="2556" max="2556" width="20.7109375" style="5" customWidth="1"/>
    <col min="2557" max="2803" width="9" style="5"/>
    <col min="2804" max="2804" width="7.42578125" style="5" customWidth="1"/>
    <col min="2805" max="2805" width="68.140625" style="5" customWidth="1"/>
    <col min="2806" max="2806" width="10.5703125" style="5" customWidth="1"/>
    <col min="2807" max="2807" width="9" style="5" customWidth="1"/>
    <col min="2808" max="2808" width="8.85546875" style="5" customWidth="1"/>
    <col min="2809" max="2809" width="9.7109375" style="5" customWidth="1"/>
    <col min="2810" max="2810" width="8.85546875" style="5" customWidth="1"/>
    <col min="2811" max="2811" width="8.5703125" style="5" customWidth="1"/>
    <col min="2812" max="2812" width="20.7109375" style="5" customWidth="1"/>
    <col min="2813" max="3059" width="9" style="5"/>
    <col min="3060" max="3060" width="7.42578125" style="5" customWidth="1"/>
    <col min="3061" max="3061" width="68.140625" style="5" customWidth="1"/>
    <col min="3062" max="3062" width="10.5703125" style="5" customWidth="1"/>
    <col min="3063" max="3063" width="9" style="5" customWidth="1"/>
    <col min="3064" max="3064" width="8.85546875" style="5" customWidth="1"/>
    <col min="3065" max="3065" width="9.7109375" style="5" customWidth="1"/>
    <col min="3066" max="3066" width="8.85546875" style="5" customWidth="1"/>
    <col min="3067" max="3067" width="8.5703125" style="5" customWidth="1"/>
    <col min="3068" max="3068" width="20.7109375" style="5" customWidth="1"/>
    <col min="3069" max="3315" width="9" style="5"/>
    <col min="3316" max="3316" width="7.42578125" style="5" customWidth="1"/>
    <col min="3317" max="3317" width="68.140625" style="5" customWidth="1"/>
    <col min="3318" max="3318" width="10.5703125" style="5" customWidth="1"/>
    <col min="3319" max="3319" width="9" style="5" customWidth="1"/>
    <col min="3320" max="3320" width="8.85546875" style="5" customWidth="1"/>
    <col min="3321" max="3321" width="9.7109375" style="5" customWidth="1"/>
    <col min="3322" max="3322" width="8.85546875" style="5" customWidth="1"/>
    <col min="3323" max="3323" width="8.5703125" style="5" customWidth="1"/>
    <col min="3324" max="3324" width="20.7109375" style="5" customWidth="1"/>
    <col min="3325" max="3571" width="9" style="5"/>
    <col min="3572" max="3572" width="7.42578125" style="5" customWidth="1"/>
    <col min="3573" max="3573" width="68.140625" style="5" customWidth="1"/>
    <col min="3574" max="3574" width="10.5703125" style="5" customWidth="1"/>
    <col min="3575" max="3575" width="9" style="5" customWidth="1"/>
    <col min="3576" max="3576" width="8.85546875" style="5" customWidth="1"/>
    <col min="3577" max="3577" width="9.7109375" style="5" customWidth="1"/>
    <col min="3578" max="3578" width="8.85546875" style="5" customWidth="1"/>
    <col min="3579" max="3579" width="8.5703125" style="5" customWidth="1"/>
    <col min="3580" max="3580" width="20.7109375" style="5" customWidth="1"/>
    <col min="3581" max="3827" width="9" style="5"/>
    <col min="3828" max="3828" width="7.42578125" style="5" customWidth="1"/>
    <col min="3829" max="3829" width="68.140625" style="5" customWidth="1"/>
    <col min="3830" max="3830" width="10.5703125" style="5" customWidth="1"/>
    <col min="3831" max="3831" width="9" style="5" customWidth="1"/>
    <col min="3832" max="3832" width="8.85546875" style="5" customWidth="1"/>
    <col min="3833" max="3833" width="9.7109375" style="5" customWidth="1"/>
    <col min="3834" max="3834" width="8.85546875" style="5" customWidth="1"/>
    <col min="3835" max="3835" width="8.5703125" style="5" customWidth="1"/>
    <col min="3836" max="3836" width="20.7109375" style="5" customWidth="1"/>
    <col min="3837" max="4083" width="9" style="5"/>
    <col min="4084" max="4084" width="7.42578125" style="5" customWidth="1"/>
    <col min="4085" max="4085" width="68.140625" style="5" customWidth="1"/>
    <col min="4086" max="4086" width="10.5703125" style="5" customWidth="1"/>
    <col min="4087" max="4087" width="9" style="5" customWidth="1"/>
    <col min="4088" max="4088" width="8.85546875" style="5" customWidth="1"/>
    <col min="4089" max="4089" width="9.7109375" style="5" customWidth="1"/>
    <col min="4090" max="4090" width="8.85546875" style="5" customWidth="1"/>
    <col min="4091" max="4091" width="8.5703125" style="5" customWidth="1"/>
    <col min="4092" max="4092" width="20.7109375" style="5" customWidth="1"/>
    <col min="4093" max="4339" width="9" style="5"/>
    <col min="4340" max="4340" width="7.42578125" style="5" customWidth="1"/>
    <col min="4341" max="4341" width="68.140625" style="5" customWidth="1"/>
    <col min="4342" max="4342" width="10.5703125" style="5" customWidth="1"/>
    <col min="4343" max="4343" width="9" style="5" customWidth="1"/>
    <col min="4344" max="4344" width="8.85546875" style="5" customWidth="1"/>
    <col min="4345" max="4345" width="9.7109375" style="5" customWidth="1"/>
    <col min="4346" max="4346" width="8.85546875" style="5" customWidth="1"/>
    <col min="4347" max="4347" width="8.5703125" style="5" customWidth="1"/>
    <col min="4348" max="4348" width="20.7109375" style="5" customWidth="1"/>
    <col min="4349" max="4595" width="9" style="5"/>
    <col min="4596" max="4596" width="7.42578125" style="5" customWidth="1"/>
    <col min="4597" max="4597" width="68.140625" style="5" customWidth="1"/>
    <col min="4598" max="4598" width="10.5703125" style="5" customWidth="1"/>
    <col min="4599" max="4599" width="9" style="5" customWidth="1"/>
    <col min="4600" max="4600" width="8.85546875" style="5" customWidth="1"/>
    <col min="4601" max="4601" width="9.7109375" style="5" customWidth="1"/>
    <col min="4602" max="4602" width="8.85546875" style="5" customWidth="1"/>
    <col min="4603" max="4603" width="8.5703125" style="5" customWidth="1"/>
    <col min="4604" max="4604" width="20.7109375" style="5" customWidth="1"/>
    <col min="4605" max="4851" width="9" style="5"/>
    <col min="4852" max="4852" width="7.42578125" style="5" customWidth="1"/>
    <col min="4853" max="4853" width="68.140625" style="5" customWidth="1"/>
    <col min="4854" max="4854" width="10.5703125" style="5" customWidth="1"/>
    <col min="4855" max="4855" width="9" style="5" customWidth="1"/>
    <col min="4856" max="4856" width="8.85546875" style="5" customWidth="1"/>
    <col min="4857" max="4857" width="9.7109375" style="5" customWidth="1"/>
    <col min="4858" max="4858" width="8.85546875" style="5" customWidth="1"/>
    <col min="4859" max="4859" width="8.5703125" style="5" customWidth="1"/>
    <col min="4860" max="4860" width="20.7109375" style="5" customWidth="1"/>
    <col min="4861" max="5107" width="9" style="5"/>
    <col min="5108" max="5108" width="7.42578125" style="5" customWidth="1"/>
    <col min="5109" max="5109" width="68.140625" style="5" customWidth="1"/>
    <col min="5110" max="5110" width="10.5703125" style="5" customWidth="1"/>
    <col min="5111" max="5111" width="9" style="5" customWidth="1"/>
    <col min="5112" max="5112" width="8.85546875" style="5" customWidth="1"/>
    <col min="5113" max="5113" width="9.7109375" style="5" customWidth="1"/>
    <col min="5114" max="5114" width="8.85546875" style="5" customWidth="1"/>
    <col min="5115" max="5115" width="8.5703125" style="5" customWidth="1"/>
    <col min="5116" max="5116" width="20.7109375" style="5" customWidth="1"/>
    <col min="5117" max="5363" width="9" style="5"/>
    <col min="5364" max="5364" width="7.42578125" style="5" customWidth="1"/>
    <col min="5365" max="5365" width="68.140625" style="5" customWidth="1"/>
    <col min="5366" max="5366" width="10.5703125" style="5" customWidth="1"/>
    <col min="5367" max="5367" width="9" style="5" customWidth="1"/>
    <col min="5368" max="5368" width="8.85546875" style="5" customWidth="1"/>
    <col min="5369" max="5369" width="9.7109375" style="5" customWidth="1"/>
    <col min="5370" max="5370" width="8.85546875" style="5" customWidth="1"/>
    <col min="5371" max="5371" width="8.5703125" style="5" customWidth="1"/>
    <col min="5372" max="5372" width="20.7109375" style="5" customWidth="1"/>
    <col min="5373" max="5619" width="9" style="5"/>
    <col min="5620" max="5620" width="7.42578125" style="5" customWidth="1"/>
    <col min="5621" max="5621" width="68.140625" style="5" customWidth="1"/>
    <col min="5622" max="5622" width="10.5703125" style="5" customWidth="1"/>
    <col min="5623" max="5623" width="9" style="5" customWidth="1"/>
    <col min="5624" max="5624" width="8.85546875" style="5" customWidth="1"/>
    <col min="5625" max="5625" width="9.7109375" style="5" customWidth="1"/>
    <col min="5626" max="5626" width="8.85546875" style="5" customWidth="1"/>
    <col min="5627" max="5627" width="8.5703125" style="5" customWidth="1"/>
    <col min="5628" max="5628" width="20.7109375" style="5" customWidth="1"/>
    <col min="5629" max="5875" width="9" style="5"/>
    <col min="5876" max="5876" width="7.42578125" style="5" customWidth="1"/>
    <col min="5877" max="5877" width="68.140625" style="5" customWidth="1"/>
    <col min="5878" max="5878" width="10.5703125" style="5" customWidth="1"/>
    <col min="5879" max="5879" width="9" style="5" customWidth="1"/>
    <col min="5880" max="5880" width="8.85546875" style="5" customWidth="1"/>
    <col min="5881" max="5881" width="9.7109375" style="5" customWidth="1"/>
    <col min="5882" max="5882" width="8.85546875" style="5" customWidth="1"/>
    <col min="5883" max="5883" width="8.5703125" style="5" customWidth="1"/>
    <col min="5884" max="5884" width="20.7109375" style="5" customWidth="1"/>
    <col min="5885" max="6131" width="9" style="5"/>
    <col min="6132" max="6132" width="7.42578125" style="5" customWidth="1"/>
    <col min="6133" max="6133" width="68.140625" style="5" customWidth="1"/>
    <col min="6134" max="6134" width="10.5703125" style="5" customWidth="1"/>
    <col min="6135" max="6135" width="9" style="5" customWidth="1"/>
    <col min="6136" max="6136" width="8.85546875" style="5" customWidth="1"/>
    <col min="6137" max="6137" width="9.7109375" style="5" customWidth="1"/>
    <col min="6138" max="6138" width="8.85546875" style="5" customWidth="1"/>
    <col min="6139" max="6139" width="8.5703125" style="5" customWidth="1"/>
    <col min="6140" max="6140" width="20.7109375" style="5" customWidth="1"/>
    <col min="6141" max="6387" width="9" style="5"/>
    <col min="6388" max="6388" width="7.42578125" style="5" customWidth="1"/>
    <col min="6389" max="6389" width="68.140625" style="5" customWidth="1"/>
    <col min="6390" max="6390" width="10.5703125" style="5" customWidth="1"/>
    <col min="6391" max="6391" width="9" style="5" customWidth="1"/>
    <col min="6392" max="6392" width="8.85546875" style="5" customWidth="1"/>
    <col min="6393" max="6393" width="9.7109375" style="5" customWidth="1"/>
    <col min="6394" max="6394" width="8.85546875" style="5" customWidth="1"/>
    <col min="6395" max="6395" width="8.5703125" style="5" customWidth="1"/>
    <col min="6396" max="6396" width="20.7109375" style="5" customWidth="1"/>
    <col min="6397" max="6643" width="9" style="5"/>
    <col min="6644" max="6644" width="7.42578125" style="5" customWidth="1"/>
    <col min="6645" max="6645" width="68.140625" style="5" customWidth="1"/>
    <col min="6646" max="6646" width="10.5703125" style="5" customWidth="1"/>
    <col min="6647" max="6647" width="9" style="5" customWidth="1"/>
    <col min="6648" max="6648" width="8.85546875" style="5" customWidth="1"/>
    <col min="6649" max="6649" width="9.7109375" style="5" customWidth="1"/>
    <col min="6650" max="6650" width="8.85546875" style="5" customWidth="1"/>
    <col min="6651" max="6651" width="8.5703125" style="5" customWidth="1"/>
    <col min="6652" max="6652" width="20.7109375" style="5" customWidth="1"/>
    <col min="6653" max="6899" width="9" style="5"/>
    <col min="6900" max="6900" width="7.42578125" style="5" customWidth="1"/>
    <col min="6901" max="6901" width="68.140625" style="5" customWidth="1"/>
    <col min="6902" max="6902" width="10.5703125" style="5" customWidth="1"/>
    <col min="6903" max="6903" width="9" style="5" customWidth="1"/>
    <col min="6904" max="6904" width="8.85546875" style="5" customWidth="1"/>
    <col min="6905" max="6905" width="9.7109375" style="5" customWidth="1"/>
    <col min="6906" max="6906" width="8.85546875" style="5" customWidth="1"/>
    <col min="6907" max="6907" width="8.5703125" style="5" customWidth="1"/>
    <col min="6908" max="6908" width="20.7109375" style="5" customWidth="1"/>
    <col min="6909" max="7155" width="9" style="5"/>
    <col min="7156" max="7156" width="7.42578125" style="5" customWidth="1"/>
    <col min="7157" max="7157" width="68.140625" style="5" customWidth="1"/>
    <col min="7158" max="7158" width="10.5703125" style="5" customWidth="1"/>
    <col min="7159" max="7159" width="9" style="5" customWidth="1"/>
    <col min="7160" max="7160" width="8.85546875" style="5" customWidth="1"/>
    <col min="7161" max="7161" width="9.7109375" style="5" customWidth="1"/>
    <col min="7162" max="7162" width="8.85546875" style="5" customWidth="1"/>
    <col min="7163" max="7163" width="8.5703125" style="5" customWidth="1"/>
    <col min="7164" max="7164" width="20.7109375" style="5" customWidth="1"/>
    <col min="7165" max="7411" width="9" style="5"/>
    <col min="7412" max="7412" width="7.42578125" style="5" customWidth="1"/>
    <col min="7413" max="7413" width="68.140625" style="5" customWidth="1"/>
    <col min="7414" max="7414" width="10.5703125" style="5" customWidth="1"/>
    <col min="7415" max="7415" width="9" style="5" customWidth="1"/>
    <col min="7416" max="7416" width="8.85546875" style="5" customWidth="1"/>
    <col min="7417" max="7417" width="9.7109375" style="5" customWidth="1"/>
    <col min="7418" max="7418" width="8.85546875" style="5" customWidth="1"/>
    <col min="7419" max="7419" width="8.5703125" style="5" customWidth="1"/>
    <col min="7420" max="7420" width="20.7109375" style="5" customWidth="1"/>
    <col min="7421" max="7667" width="9" style="5"/>
    <col min="7668" max="7668" width="7.42578125" style="5" customWidth="1"/>
    <col min="7669" max="7669" width="68.140625" style="5" customWidth="1"/>
    <col min="7670" max="7670" width="10.5703125" style="5" customWidth="1"/>
    <col min="7671" max="7671" width="9" style="5" customWidth="1"/>
    <col min="7672" max="7672" width="8.85546875" style="5" customWidth="1"/>
    <col min="7673" max="7673" width="9.7109375" style="5" customWidth="1"/>
    <col min="7674" max="7674" width="8.85546875" style="5" customWidth="1"/>
    <col min="7675" max="7675" width="8.5703125" style="5" customWidth="1"/>
    <col min="7676" max="7676" width="20.7109375" style="5" customWidth="1"/>
    <col min="7677" max="7923" width="9" style="5"/>
    <col min="7924" max="7924" width="7.42578125" style="5" customWidth="1"/>
    <col min="7925" max="7925" width="68.140625" style="5" customWidth="1"/>
    <col min="7926" max="7926" width="10.5703125" style="5" customWidth="1"/>
    <col min="7927" max="7927" width="9" style="5" customWidth="1"/>
    <col min="7928" max="7928" width="8.85546875" style="5" customWidth="1"/>
    <col min="7929" max="7929" width="9.7109375" style="5" customWidth="1"/>
    <col min="7930" max="7930" width="8.85546875" style="5" customWidth="1"/>
    <col min="7931" max="7931" width="8.5703125" style="5" customWidth="1"/>
    <col min="7932" max="7932" width="20.7109375" style="5" customWidth="1"/>
    <col min="7933" max="8179" width="9" style="5"/>
    <col min="8180" max="8180" width="7.42578125" style="5" customWidth="1"/>
    <col min="8181" max="8181" width="68.140625" style="5" customWidth="1"/>
    <col min="8182" max="8182" width="10.5703125" style="5" customWidth="1"/>
    <col min="8183" max="8183" width="9" style="5" customWidth="1"/>
    <col min="8184" max="8184" width="8.85546875" style="5" customWidth="1"/>
    <col min="8185" max="8185" width="9.7109375" style="5" customWidth="1"/>
    <col min="8186" max="8186" width="8.85546875" style="5" customWidth="1"/>
    <col min="8187" max="8187" width="8.5703125" style="5" customWidth="1"/>
    <col min="8188" max="8188" width="20.7109375" style="5" customWidth="1"/>
    <col min="8189" max="8435" width="9" style="5"/>
    <col min="8436" max="8436" width="7.42578125" style="5" customWidth="1"/>
    <col min="8437" max="8437" width="68.140625" style="5" customWidth="1"/>
    <col min="8438" max="8438" width="10.5703125" style="5" customWidth="1"/>
    <col min="8439" max="8439" width="9" style="5" customWidth="1"/>
    <col min="8440" max="8440" width="8.85546875" style="5" customWidth="1"/>
    <col min="8441" max="8441" width="9.7109375" style="5" customWidth="1"/>
    <col min="8442" max="8442" width="8.85546875" style="5" customWidth="1"/>
    <col min="8443" max="8443" width="8.5703125" style="5" customWidth="1"/>
    <col min="8444" max="8444" width="20.7109375" style="5" customWidth="1"/>
    <col min="8445" max="8691" width="9" style="5"/>
    <col min="8692" max="8692" width="7.42578125" style="5" customWidth="1"/>
    <col min="8693" max="8693" width="68.140625" style="5" customWidth="1"/>
    <col min="8694" max="8694" width="10.5703125" style="5" customWidth="1"/>
    <col min="8695" max="8695" width="9" style="5" customWidth="1"/>
    <col min="8696" max="8696" width="8.85546875" style="5" customWidth="1"/>
    <col min="8697" max="8697" width="9.7109375" style="5" customWidth="1"/>
    <col min="8698" max="8698" width="8.85546875" style="5" customWidth="1"/>
    <col min="8699" max="8699" width="8.5703125" style="5" customWidth="1"/>
    <col min="8700" max="8700" width="20.7109375" style="5" customWidth="1"/>
    <col min="8701" max="8947" width="9" style="5"/>
    <col min="8948" max="8948" width="7.42578125" style="5" customWidth="1"/>
    <col min="8949" max="8949" width="68.140625" style="5" customWidth="1"/>
    <col min="8950" max="8950" width="10.5703125" style="5" customWidth="1"/>
    <col min="8951" max="8951" width="9" style="5" customWidth="1"/>
    <col min="8952" max="8952" width="8.85546875" style="5" customWidth="1"/>
    <col min="8953" max="8953" width="9.7109375" style="5" customWidth="1"/>
    <col min="8954" max="8954" width="8.85546875" style="5" customWidth="1"/>
    <col min="8955" max="8955" width="8.5703125" style="5" customWidth="1"/>
    <col min="8956" max="8956" width="20.7109375" style="5" customWidth="1"/>
    <col min="8957" max="9203" width="9" style="5"/>
    <col min="9204" max="9204" width="7.42578125" style="5" customWidth="1"/>
    <col min="9205" max="9205" width="68.140625" style="5" customWidth="1"/>
    <col min="9206" max="9206" width="10.5703125" style="5" customWidth="1"/>
    <col min="9207" max="9207" width="9" style="5" customWidth="1"/>
    <col min="9208" max="9208" width="8.85546875" style="5" customWidth="1"/>
    <col min="9209" max="9209" width="9.7109375" style="5" customWidth="1"/>
    <col min="9210" max="9210" width="8.85546875" style="5" customWidth="1"/>
    <col min="9211" max="9211" width="8.5703125" style="5" customWidth="1"/>
    <col min="9212" max="9212" width="20.7109375" style="5" customWidth="1"/>
    <col min="9213" max="9459" width="9" style="5"/>
    <col min="9460" max="9460" width="7.42578125" style="5" customWidth="1"/>
    <col min="9461" max="9461" width="68.140625" style="5" customWidth="1"/>
    <col min="9462" max="9462" width="10.5703125" style="5" customWidth="1"/>
    <col min="9463" max="9463" width="9" style="5" customWidth="1"/>
    <col min="9464" max="9464" width="8.85546875" style="5" customWidth="1"/>
    <col min="9465" max="9465" width="9.7109375" style="5" customWidth="1"/>
    <col min="9466" max="9466" width="8.85546875" style="5" customWidth="1"/>
    <col min="9467" max="9467" width="8.5703125" style="5" customWidth="1"/>
    <col min="9468" max="9468" width="20.7109375" style="5" customWidth="1"/>
    <col min="9469" max="9715" width="9" style="5"/>
    <col min="9716" max="9716" width="7.42578125" style="5" customWidth="1"/>
    <col min="9717" max="9717" width="68.140625" style="5" customWidth="1"/>
    <col min="9718" max="9718" width="10.5703125" style="5" customWidth="1"/>
    <col min="9719" max="9719" width="9" style="5" customWidth="1"/>
    <col min="9720" max="9720" width="8.85546875" style="5" customWidth="1"/>
    <col min="9721" max="9721" width="9.7109375" style="5" customWidth="1"/>
    <col min="9722" max="9722" width="8.85546875" style="5" customWidth="1"/>
    <col min="9723" max="9723" width="8.5703125" style="5" customWidth="1"/>
    <col min="9724" max="9724" width="20.7109375" style="5" customWidth="1"/>
    <col min="9725" max="9971" width="9" style="5"/>
    <col min="9972" max="9972" width="7.42578125" style="5" customWidth="1"/>
    <col min="9973" max="9973" width="68.140625" style="5" customWidth="1"/>
    <col min="9974" max="9974" width="10.5703125" style="5" customWidth="1"/>
    <col min="9975" max="9975" width="9" style="5" customWidth="1"/>
    <col min="9976" max="9976" width="8.85546875" style="5" customWidth="1"/>
    <col min="9977" max="9977" width="9.7109375" style="5" customWidth="1"/>
    <col min="9978" max="9978" width="8.85546875" style="5" customWidth="1"/>
    <col min="9979" max="9979" width="8.5703125" style="5" customWidth="1"/>
    <col min="9980" max="9980" width="20.7109375" style="5" customWidth="1"/>
    <col min="9981" max="10227" width="9" style="5"/>
    <col min="10228" max="10228" width="7.42578125" style="5" customWidth="1"/>
    <col min="10229" max="10229" width="68.140625" style="5" customWidth="1"/>
    <col min="10230" max="10230" width="10.5703125" style="5" customWidth="1"/>
    <col min="10231" max="10231" width="9" style="5" customWidth="1"/>
    <col min="10232" max="10232" width="8.85546875" style="5" customWidth="1"/>
    <col min="10233" max="10233" width="9.7109375" style="5" customWidth="1"/>
    <col min="10234" max="10234" width="8.85546875" style="5" customWidth="1"/>
    <col min="10235" max="10235" width="8.5703125" style="5" customWidth="1"/>
    <col min="10236" max="10236" width="20.7109375" style="5" customWidth="1"/>
    <col min="10237" max="10483" width="9" style="5"/>
    <col min="10484" max="10484" width="7.42578125" style="5" customWidth="1"/>
    <col min="10485" max="10485" width="68.140625" style="5" customWidth="1"/>
    <col min="10486" max="10486" width="10.5703125" style="5" customWidth="1"/>
    <col min="10487" max="10487" width="9" style="5" customWidth="1"/>
    <col min="10488" max="10488" width="8.85546875" style="5" customWidth="1"/>
    <col min="10489" max="10489" width="9.7109375" style="5" customWidth="1"/>
    <col min="10490" max="10490" width="8.85546875" style="5" customWidth="1"/>
    <col min="10491" max="10491" width="8.5703125" style="5" customWidth="1"/>
    <col min="10492" max="10492" width="20.7109375" style="5" customWidth="1"/>
    <col min="10493" max="10739" width="9" style="5"/>
    <col min="10740" max="10740" width="7.42578125" style="5" customWidth="1"/>
    <col min="10741" max="10741" width="68.140625" style="5" customWidth="1"/>
    <col min="10742" max="10742" width="10.5703125" style="5" customWidth="1"/>
    <col min="10743" max="10743" width="9" style="5" customWidth="1"/>
    <col min="10744" max="10744" width="8.85546875" style="5" customWidth="1"/>
    <col min="10745" max="10745" width="9.7109375" style="5" customWidth="1"/>
    <col min="10746" max="10746" width="8.85546875" style="5" customWidth="1"/>
    <col min="10747" max="10747" width="8.5703125" style="5" customWidth="1"/>
    <col min="10748" max="10748" width="20.7109375" style="5" customWidth="1"/>
    <col min="10749" max="10995" width="9" style="5"/>
    <col min="10996" max="10996" width="7.42578125" style="5" customWidth="1"/>
    <col min="10997" max="10997" width="68.140625" style="5" customWidth="1"/>
    <col min="10998" max="10998" width="10.5703125" style="5" customWidth="1"/>
    <col min="10999" max="10999" width="9" style="5" customWidth="1"/>
    <col min="11000" max="11000" width="8.85546875" style="5" customWidth="1"/>
    <col min="11001" max="11001" width="9.7109375" style="5" customWidth="1"/>
    <col min="11002" max="11002" width="8.85546875" style="5" customWidth="1"/>
    <col min="11003" max="11003" width="8.5703125" style="5" customWidth="1"/>
    <col min="11004" max="11004" width="20.7109375" style="5" customWidth="1"/>
    <col min="11005" max="11251" width="9" style="5"/>
    <col min="11252" max="11252" width="7.42578125" style="5" customWidth="1"/>
    <col min="11253" max="11253" width="68.140625" style="5" customWidth="1"/>
    <col min="11254" max="11254" width="10.5703125" style="5" customWidth="1"/>
    <col min="11255" max="11255" width="9" style="5" customWidth="1"/>
    <col min="11256" max="11256" width="8.85546875" style="5" customWidth="1"/>
    <col min="11257" max="11257" width="9.7109375" style="5" customWidth="1"/>
    <col min="11258" max="11258" width="8.85546875" style="5" customWidth="1"/>
    <col min="11259" max="11259" width="8.5703125" style="5" customWidth="1"/>
    <col min="11260" max="11260" width="20.7109375" style="5" customWidth="1"/>
    <col min="11261" max="11507" width="9" style="5"/>
    <col min="11508" max="11508" width="7.42578125" style="5" customWidth="1"/>
    <col min="11509" max="11509" width="68.140625" style="5" customWidth="1"/>
    <col min="11510" max="11510" width="10.5703125" style="5" customWidth="1"/>
    <col min="11511" max="11511" width="9" style="5" customWidth="1"/>
    <col min="11512" max="11512" width="8.85546875" style="5" customWidth="1"/>
    <col min="11513" max="11513" width="9.7109375" style="5" customWidth="1"/>
    <col min="11514" max="11514" width="8.85546875" style="5" customWidth="1"/>
    <col min="11515" max="11515" width="8.5703125" style="5" customWidth="1"/>
    <col min="11516" max="11516" width="20.7109375" style="5" customWidth="1"/>
    <col min="11517" max="11763" width="9" style="5"/>
    <col min="11764" max="11764" width="7.42578125" style="5" customWidth="1"/>
    <col min="11765" max="11765" width="68.140625" style="5" customWidth="1"/>
    <col min="11766" max="11766" width="10.5703125" style="5" customWidth="1"/>
    <col min="11767" max="11767" width="9" style="5" customWidth="1"/>
    <col min="11768" max="11768" width="8.85546875" style="5" customWidth="1"/>
    <col min="11769" max="11769" width="9.7109375" style="5" customWidth="1"/>
    <col min="11770" max="11770" width="8.85546875" style="5" customWidth="1"/>
    <col min="11771" max="11771" width="8.5703125" style="5" customWidth="1"/>
    <col min="11772" max="11772" width="20.7109375" style="5" customWidth="1"/>
    <col min="11773" max="12019" width="9" style="5"/>
    <col min="12020" max="12020" width="7.42578125" style="5" customWidth="1"/>
    <col min="12021" max="12021" width="68.140625" style="5" customWidth="1"/>
    <col min="12022" max="12022" width="10.5703125" style="5" customWidth="1"/>
    <col min="12023" max="12023" width="9" style="5" customWidth="1"/>
    <col min="12024" max="12024" width="8.85546875" style="5" customWidth="1"/>
    <col min="12025" max="12025" width="9.7109375" style="5" customWidth="1"/>
    <col min="12026" max="12026" width="8.85546875" style="5" customWidth="1"/>
    <col min="12027" max="12027" width="8.5703125" style="5" customWidth="1"/>
    <col min="12028" max="12028" width="20.7109375" style="5" customWidth="1"/>
    <col min="12029" max="12275" width="9" style="5"/>
    <col min="12276" max="12276" width="7.42578125" style="5" customWidth="1"/>
    <col min="12277" max="12277" width="68.140625" style="5" customWidth="1"/>
    <col min="12278" max="12278" width="10.5703125" style="5" customWidth="1"/>
    <col min="12279" max="12279" width="9" style="5" customWidth="1"/>
    <col min="12280" max="12280" width="8.85546875" style="5" customWidth="1"/>
    <col min="12281" max="12281" width="9.7109375" style="5" customWidth="1"/>
    <col min="12282" max="12282" width="8.85546875" style="5" customWidth="1"/>
    <col min="12283" max="12283" width="8.5703125" style="5" customWidth="1"/>
    <col min="12284" max="12284" width="20.7109375" style="5" customWidth="1"/>
    <col min="12285" max="12531" width="9" style="5"/>
    <col min="12532" max="12532" width="7.42578125" style="5" customWidth="1"/>
    <col min="12533" max="12533" width="68.140625" style="5" customWidth="1"/>
    <col min="12534" max="12534" width="10.5703125" style="5" customWidth="1"/>
    <col min="12535" max="12535" width="9" style="5" customWidth="1"/>
    <col min="12536" max="12536" width="8.85546875" style="5" customWidth="1"/>
    <col min="12537" max="12537" width="9.7109375" style="5" customWidth="1"/>
    <col min="12538" max="12538" width="8.85546875" style="5" customWidth="1"/>
    <col min="12539" max="12539" width="8.5703125" style="5" customWidth="1"/>
    <col min="12540" max="12540" width="20.7109375" style="5" customWidth="1"/>
    <col min="12541" max="12787" width="9" style="5"/>
    <col min="12788" max="12788" width="7.42578125" style="5" customWidth="1"/>
    <col min="12789" max="12789" width="68.140625" style="5" customWidth="1"/>
    <col min="12790" max="12790" width="10.5703125" style="5" customWidth="1"/>
    <col min="12791" max="12791" width="9" style="5" customWidth="1"/>
    <col min="12792" max="12792" width="8.85546875" style="5" customWidth="1"/>
    <col min="12793" max="12793" width="9.7109375" style="5" customWidth="1"/>
    <col min="12794" max="12794" width="8.85546875" style="5" customWidth="1"/>
    <col min="12795" max="12795" width="8.5703125" style="5" customWidth="1"/>
    <col min="12796" max="12796" width="20.7109375" style="5" customWidth="1"/>
    <col min="12797" max="13043" width="9" style="5"/>
    <col min="13044" max="13044" width="7.42578125" style="5" customWidth="1"/>
    <col min="13045" max="13045" width="68.140625" style="5" customWidth="1"/>
    <col min="13046" max="13046" width="10.5703125" style="5" customWidth="1"/>
    <col min="13047" max="13047" width="9" style="5" customWidth="1"/>
    <col min="13048" max="13048" width="8.85546875" style="5" customWidth="1"/>
    <col min="13049" max="13049" width="9.7109375" style="5" customWidth="1"/>
    <col min="13050" max="13050" width="8.85546875" style="5" customWidth="1"/>
    <col min="13051" max="13051" width="8.5703125" style="5" customWidth="1"/>
    <col min="13052" max="13052" width="20.7109375" style="5" customWidth="1"/>
    <col min="13053" max="13299" width="9" style="5"/>
    <col min="13300" max="13300" width="7.42578125" style="5" customWidth="1"/>
    <col min="13301" max="13301" width="68.140625" style="5" customWidth="1"/>
    <col min="13302" max="13302" width="10.5703125" style="5" customWidth="1"/>
    <col min="13303" max="13303" width="9" style="5" customWidth="1"/>
    <col min="13304" max="13304" width="8.85546875" style="5" customWidth="1"/>
    <col min="13305" max="13305" width="9.7109375" style="5" customWidth="1"/>
    <col min="13306" max="13306" width="8.85546875" style="5" customWidth="1"/>
    <col min="13307" max="13307" width="8.5703125" style="5" customWidth="1"/>
    <col min="13308" max="13308" width="20.7109375" style="5" customWidth="1"/>
    <col min="13309" max="13555" width="9" style="5"/>
    <col min="13556" max="13556" width="7.42578125" style="5" customWidth="1"/>
    <col min="13557" max="13557" width="68.140625" style="5" customWidth="1"/>
    <col min="13558" max="13558" width="10.5703125" style="5" customWidth="1"/>
    <col min="13559" max="13559" width="9" style="5" customWidth="1"/>
    <col min="13560" max="13560" width="8.85546875" style="5" customWidth="1"/>
    <col min="13561" max="13561" width="9.7109375" style="5" customWidth="1"/>
    <col min="13562" max="13562" width="8.85546875" style="5" customWidth="1"/>
    <col min="13563" max="13563" width="8.5703125" style="5" customWidth="1"/>
    <col min="13564" max="13564" width="20.7109375" style="5" customWidth="1"/>
    <col min="13565" max="13811" width="9" style="5"/>
    <col min="13812" max="13812" width="7.42578125" style="5" customWidth="1"/>
    <col min="13813" max="13813" width="68.140625" style="5" customWidth="1"/>
    <col min="13814" max="13814" width="10.5703125" style="5" customWidth="1"/>
    <col min="13815" max="13815" width="9" style="5" customWidth="1"/>
    <col min="13816" max="13816" width="8.85546875" style="5" customWidth="1"/>
    <col min="13817" max="13817" width="9.7109375" style="5" customWidth="1"/>
    <col min="13818" max="13818" width="8.85546875" style="5" customWidth="1"/>
    <col min="13819" max="13819" width="8.5703125" style="5" customWidth="1"/>
    <col min="13820" max="13820" width="20.7109375" style="5" customWidth="1"/>
    <col min="13821" max="14067" width="9" style="5"/>
    <col min="14068" max="14068" width="7.42578125" style="5" customWidth="1"/>
    <col min="14069" max="14069" width="68.140625" style="5" customWidth="1"/>
    <col min="14070" max="14070" width="10.5703125" style="5" customWidth="1"/>
    <col min="14071" max="14071" width="9" style="5" customWidth="1"/>
    <col min="14072" max="14072" width="8.85546875" style="5" customWidth="1"/>
    <col min="14073" max="14073" width="9.7109375" style="5" customWidth="1"/>
    <col min="14074" max="14074" width="8.85546875" style="5" customWidth="1"/>
    <col min="14075" max="14075" width="8.5703125" style="5" customWidth="1"/>
    <col min="14076" max="14076" width="20.7109375" style="5" customWidth="1"/>
    <col min="14077" max="14323" width="9" style="5"/>
    <col min="14324" max="14324" width="7.42578125" style="5" customWidth="1"/>
    <col min="14325" max="14325" width="68.140625" style="5" customWidth="1"/>
    <col min="14326" max="14326" width="10.5703125" style="5" customWidth="1"/>
    <col min="14327" max="14327" width="9" style="5" customWidth="1"/>
    <col min="14328" max="14328" width="8.85546875" style="5" customWidth="1"/>
    <col min="14329" max="14329" width="9.7109375" style="5" customWidth="1"/>
    <col min="14330" max="14330" width="8.85546875" style="5" customWidth="1"/>
    <col min="14331" max="14331" width="8.5703125" style="5" customWidth="1"/>
    <col min="14332" max="14332" width="20.7109375" style="5" customWidth="1"/>
    <col min="14333" max="14579" width="9" style="5"/>
    <col min="14580" max="14580" width="7.42578125" style="5" customWidth="1"/>
    <col min="14581" max="14581" width="68.140625" style="5" customWidth="1"/>
    <col min="14582" max="14582" width="10.5703125" style="5" customWidth="1"/>
    <col min="14583" max="14583" width="9" style="5" customWidth="1"/>
    <col min="14584" max="14584" width="8.85546875" style="5" customWidth="1"/>
    <col min="14585" max="14585" width="9.7109375" style="5" customWidth="1"/>
    <col min="14586" max="14586" width="8.85546875" style="5" customWidth="1"/>
    <col min="14587" max="14587" width="8.5703125" style="5" customWidth="1"/>
    <col min="14588" max="14588" width="20.7109375" style="5" customWidth="1"/>
    <col min="14589" max="14835" width="9" style="5"/>
    <col min="14836" max="14836" width="7.42578125" style="5" customWidth="1"/>
    <col min="14837" max="14837" width="68.140625" style="5" customWidth="1"/>
    <col min="14838" max="14838" width="10.5703125" style="5" customWidth="1"/>
    <col min="14839" max="14839" width="9" style="5" customWidth="1"/>
    <col min="14840" max="14840" width="8.85546875" style="5" customWidth="1"/>
    <col min="14841" max="14841" width="9.7109375" style="5" customWidth="1"/>
    <col min="14842" max="14842" width="8.85546875" style="5" customWidth="1"/>
    <col min="14843" max="14843" width="8.5703125" style="5" customWidth="1"/>
    <col min="14844" max="14844" width="20.7109375" style="5" customWidth="1"/>
    <col min="14845" max="15091" width="9" style="5"/>
    <col min="15092" max="15092" width="7.42578125" style="5" customWidth="1"/>
    <col min="15093" max="15093" width="68.140625" style="5" customWidth="1"/>
    <col min="15094" max="15094" width="10.5703125" style="5" customWidth="1"/>
    <col min="15095" max="15095" width="9" style="5" customWidth="1"/>
    <col min="15096" max="15096" width="8.85546875" style="5" customWidth="1"/>
    <col min="15097" max="15097" width="9.7109375" style="5" customWidth="1"/>
    <col min="15098" max="15098" width="8.85546875" style="5" customWidth="1"/>
    <col min="15099" max="15099" width="8.5703125" style="5" customWidth="1"/>
    <col min="15100" max="15100" width="20.7109375" style="5" customWidth="1"/>
    <col min="15101" max="15347" width="9" style="5"/>
    <col min="15348" max="15348" width="7.42578125" style="5" customWidth="1"/>
    <col min="15349" max="15349" width="68.140625" style="5" customWidth="1"/>
    <col min="15350" max="15350" width="10.5703125" style="5" customWidth="1"/>
    <col min="15351" max="15351" width="9" style="5" customWidth="1"/>
    <col min="15352" max="15352" width="8.85546875" style="5" customWidth="1"/>
    <col min="15353" max="15353" width="9.7109375" style="5" customWidth="1"/>
    <col min="15354" max="15354" width="8.85546875" style="5" customWidth="1"/>
    <col min="15355" max="15355" width="8.5703125" style="5" customWidth="1"/>
    <col min="15356" max="15356" width="20.7109375" style="5" customWidth="1"/>
    <col min="15357" max="15603" width="9" style="5"/>
    <col min="15604" max="15604" width="7.42578125" style="5" customWidth="1"/>
    <col min="15605" max="15605" width="68.140625" style="5" customWidth="1"/>
    <col min="15606" max="15606" width="10.5703125" style="5" customWidth="1"/>
    <col min="15607" max="15607" width="9" style="5" customWidth="1"/>
    <col min="15608" max="15608" width="8.85546875" style="5" customWidth="1"/>
    <col min="15609" max="15609" width="9.7109375" style="5" customWidth="1"/>
    <col min="15610" max="15610" width="8.85546875" style="5" customWidth="1"/>
    <col min="15611" max="15611" width="8.5703125" style="5" customWidth="1"/>
    <col min="15612" max="15612" width="20.7109375" style="5" customWidth="1"/>
    <col min="15613" max="15859" width="9" style="5"/>
    <col min="15860" max="15860" width="7.42578125" style="5" customWidth="1"/>
    <col min="15861" max="15861" width="68.140625" style="5" customWidth="1"/>
    <col min="15862" max="15862" width="10.5703125" style="5" customWidth="1"/>
    <col min="15863" max="15863" width="9" style="5" customWidth="1"/>
    <col min="15864" max="15864" width="8.85546875" style="5" customWidth="1"/>
    <col min="15865" max="15865" width="9.7109375" style="5" customWidth="1"/>
    <col min="15866" max="15866" width="8.85546875" style="5" customWidth="1"/>
    <col min="15867" max="15867" width="8.5703125" style="5" customWidth="1"/>
    <col min="15868" max="15868" width="20.7109375" style="5" customWidth="1"/>
    <col min="15869" max="16115" width="9" style="5"/>
    <col min="16116" max="16116" width="7.42578125" style="5" customWidth="1"/>
    <col min="16117" max="16117" width="68.140625" style="5" customWidth="1"/>
    <col min="16118" max="16118" width="10.5703125" style="5" customWidth="1"/>
    <col min="16119" max="16119" width="9" style="5" customWidth="1"/>
    <col min="16120" max="16120" width="8.85546875" style="5" customWidth="1"/>
    <col min="16121" max="16121" width="9.7109375" style="5" customWidth="1"/>
    <col min="16122" max="16122" width="8.85546875" style="5" customWidth="1"/>
    <col min="16123" max="16123" width="8.5703125" style="5" customWidth="1"/>
    <col min="16124" max="16124" width="20.7109375" style="5" customWidth="1"/>
    <col min="16125" max="16384" width="9" style="5"/>
  </cols>
  <sheetData>
    <row r="1" spans="1:10" ht="6.75" customHeight="1" x14ac:dyDescent="0.25"/>
    <row r="7" spans="1:10" ht="17.25" customHeight="1" x14ac:dyDescent="0.25"/>
    <row r="8" spans="1:10" ht="17.25" customHeight="1" x14ac:dyDescent="0.25"/>
    <row r="9" spans="1:10" ht="17.25" customHeight="1" x14ac:dyDescent="0.25"/>
    <row r="11" spans="1:10" ht="17.25" customHeight="1" x14ac:dyDescent="0.25"/>
    <row r="12" spans="1:10" ht="32.25" customHeight="1" x14ac:dyDescent="0.25">
      <c r="A12" s="112" t="s">
        <v>137</v>
      </c>
      <c r="B12" s="112"/>
      <c r="C12" s="112"/>
      <c r="D12" s="112"/>
      <c r="E12" s="112"/>
      <c r="F12" s="112"/>
      <c r="G12" s="112"/>
      <c r="H12" s="112"/>
      <c r="I12" s="112"/>
      <c r="J12" s="112"/>
    </row>
    <row r="13" spans="1:10" ht="17.25" customHeight="1" x14ac:dyDescent="0.25">
      <c r="B13" s="5" t="s">
        <v>0</v>
      </c>
    </row>
    <row r="14" spans="1:10" s="22" customFormat="1" ht="30.75" customHeight="1" x14ac:dyDescent="0.35">
      <c r="A14" s="113" t="s">
        <v>141</v>
      </c>
      <c r="B14" s="113"/>
      <c r="C14" s="113"/>
      <c r="D14" s="113"/>
      <c r="E14" s="113"/>
      <c r="F14" s="113"/>
      <c r="G14" s="113"/>
      <c r="H14" s="113"/>
      <c r="I14" s="113"/>
      <c r="J14" s="113"/>
    </row>
    <row r="15" spans="1:10" s="23" customFormat="1" ht="17.25" customHeight="1" x14ac:dyDescent="0.2">
      <c r="A15" s="114" t="s">
        <v>1</v>
      </c>
      <c r="B15" s="114"/>
      <c r="C15" s="114"/>
      <c r="D15" s="114"/>
      <c r="E15" s="114"/>
      <c r="F15" s="114"/>
      <c r="G15" s="114"/>
      <c r="H15" s="114"/>
      <c r="I15" s="114"/>
      <c r="J15" s="114"/>
    </row>
    <row r="16" spans="1:10" ht="17.25" customHeight="1" x14ac:dyDescent="0.25"/>
    <row r="17" spans="1:10" s="22" customFormat="1" ht="25.5" customHeight="1" x14ac:dyDescent="0.35">
      <c r="A17" s="113" t="s">
        <v>2</v>
      </c>
      <c r="B17" s="113"/>
      <c r="C17" s="113"/>
      <c r="D17" s="113"/>
      <c r="E17" s="113"/>
      <c r="F17" s="113"/>
      <c r="G17" s="113"/>
      <c r="H17" s="113"/>
      <c r="I17" s="113"/>
      <c r="J17" s="113"/>
    </row>
    <row r="18" spans="1:10" s="23" customFormat="1" ht="17.25" customHeight="1" x14ac:dyDescent="0.2">
      <c r="A18" s="114" t="s">
        <v>3</v>
      </c>
      <c r="B18" s="114"/>
      <c r="C18" s="114"/>
      <c r="D18" s="114"/>
      <c r="E18" s="114"/>
      <c r="F18" s="114"/>
      <c r="G18" s="114"/>
      <c r="H18" s="114"/>
      <c r="I18" s="114"/>
      <c r="J18" s="114"/>
    </row>
    <row r="19" spans="1:10" ht="17.25" customHeight="1" x14ac:dyDescent="0.25"/>
    <row r="20" spans="1:10" ht="72.75" customHeight="1" x14ac:dyDescent="0.3">
      <c r="A20" s="111" t="s">
        <v>142</v>
      </c>
      <c r="B20" s="111"/>
      <c r="C20" s="111"/>
      <c r="D20" s="111"/>
      <c r="E20" s="111"/>
      <c r="F20" s="111"/>
      <c r="G20" s="111"/>
      <c r="H20" s="111"/>
      <c r="I20" s="111"/>
      <c r="J20" s="111"/>
    </row>
    <row r="21" spans="1:10" ht="17.25" customHeight="1" x14ac:dyDescent="0.25"/>
    <row r="22" spans="1:10" ht="17.25" customHeight="1" x14ac:dyDescent="0.25"/>
    <row r="23" spans="1:10" ht="17.25" customHeight="1" x14ac:dyDescent="0.25"/>
    <row r="24" spans="1:10" ht="17.25" customHeight="1" x14ac:dyDescent="0.25"/>
    <row r="25" spans="1:10" ht="17.25" customHeight="1" x14ac:dyDescent="0.25"/>
    <row r="26" spans="1:10" ht="17.25" customHeight="1" x14ac:dyDescent="0.3">
      <c r="D26" s="24" t="s">
        <v>140</v>
      </c>
    </row>
    <row r="27" spans="1:10" ht="17.25" customHeight="1" x14ac:dyDescent="0.3">
      <c r="E27" s="24"/>
      <c r="F27" s="24"/>
    </row>
    <row r="28" spans="1:10" ht="17.25" customHeight="1" x14ac:dyDescent="0.3">
      <c r="D28" s="24"/>
      <c r="E28" s="24"/>
      <c r="F28" s="24"/>
    </row>
    <row r="29" spans="1:10" s="26" customFormat="1" ht="17.25" customHeight="1" x14ac:dyDescent="0.3">
      <c r="A29" s="25"/>
      <c r="C29" s="25"/>
      <c r="E29" s="24" t="s">
        <v>147</v>
      </c>
      <c r="F29" s="24"/>
    </row>
    <row r="30" spans="1:10" ht="17.25" customHeight="1" x14ac:dyDescent="0.25"/>
    <row r="31" spans="1:10" ht="12.75" customHeight="1" x14ac:dyDescent="0.25"/>
    <row r="32" spans="1:10" s="24" customFormat="1" ht="36" customHeight="1" x14ac:dyDescent="0.3">
      <c r="A32" s="110" t="s">
        <v>143</v>
      </c>
      <c r="B32" s="110"/>
      <c r="C32" s="110"/>
      <c r="D32" s="110"/>
      <c r="E32" s="110"/>
      <c r="F32" s="110"/>
      <c r="G32" s="110"/>
      <c r="H32" s="110"/>
      <c r="I32" s="110"/>
      <c r="J32" s="110"/>
    </row>
    <row r="33" spans="1:19" ht="15" customHeight="1" x14ac:dyDescent="0.25">
      <c r="A33" s="27"/>
      <c r="B33" s="28"/>
      <c r="C33" s="27"/>
    </row>
    <row r="34" spans="1:19" ht="15.75" customHeight="1" x14ac:dyDescent="0.25">
      <c r="A34" s="98" t="s">
        <v>4</v>
      </c>
      <c r="B34" s="99" t="s">
        <v>5</v>
      </c>
      <c r="C34" s="98" t="s">
        <v>6</v>
      </c>
      <c r="D34" s="88"/>
      <c r="E34" s="88"/>
      <c r="F34" s="88"/>
      <c r="G34" s="100" t="s">
        <v>133</v>
      </c>
      <c r="H34" s="100"/>
      <c r="I34" s="100"/>
      <c r="J34" s="100" t="s">
        <v>7</v>
      </c>
    </row>
    <row r="35" spans="1:19" ht="25.5" customHeight="1" x14ac:dyDescent="0.25">
      <c r="A35" s="98"/>
      <c r="B35" s="99"/>
      <c r="C35" s="98"/>
      <c r="D35" s="88">
        <v>2014</v>
      </c>
      <c r="E35" s="88">
        <v>2015</v>
      </c>
      <c r="F35" s="88">
        <v>2016</v>
      </c>
      <c r="G35" s="88">
        <v>2017</v>
      </c>
      <c r="H35" s="88">
        <v>2018</v>
      </c>
      <c r="I35" s="88">
        <v>2019</v>
      </c>
      <c r="J35" s="100"/>
    </row>
    <row r="36" spans="1:19" ht="13.5" customHeight="1" x14ac:dyDescent="0.25">
      <c r="A36" s="103" t="s">
        <v>130</v>
      </c>
      <c r="B36" s="103"/>
      <c r="C36" s="103"/>
      <c r="D36" s="103"/>
      <c r="E36" s="103"/>
      <c r="F36" s="103"/>
      <c r="G36" s="103"/>
      <c r="H36" s="103"/>
      <c r="I36" s="103"/>
      <c r="J36" s="103"/>
    </row>
    <row r="37" spans="1:19" ht="48" customHeight="1" x14ac:dyDescent="0.25">
      <c r="A37" s="90" t="s">
        <v>58</v>
      </c>
      <c r="B37" s="20" t="s">
        <v>49</v>
      </c>
      <c r="C37" s="92" t="s">
        <v>17</v>
      </c>
      <c r="D37" s="7">
        <v>647.29999999999995</v>
      </c>
      <c r="E37" s="7">
        <v>529</v>
      </c>
      <c r="F37" s="7">
        <v>577.4</v>
      </c>
      <c r="G37" s="7">
        <v>651.29999999999995</v>
      </c>
      <c r="H37" s="7">
        <v>654.79999999999995</v>
      </c>
      <c r="I37" s="7">
        <v>656.76</v>
      </c>
      <c r="J37" s="93" t="s">
        <v>146</v>
      </c>
      <c r="L37" s="30"/>
    </row>
    <row r="38" spans="1:19" ht="95.25" customHeight="1" x14ac:dyDescent="0.25">
      <c r="A38" s="90" t="s">
        <v>59</v>
      </c>
      <c r="B38" s="4" t="s">
        <v>12</v>
      </c>
      <c r="C38" s="90" t="s">
        <v>53</v>
      </c>
      <c r="D38" s="90">
        <v>18.149999999999999</v>
      </c>
      <c r="E38" s="7">
        <v>26</v>
      </c>
      <c r="F38" s="96">
        <v>26.58</v>
      </c>
      <c r="G38" s="96">
        <v>27.16</v>
      </c>
      <c r="H38" s="96">
        <v>27.74</v>
      </c>
      <c r="I38" s="6">
        <v>28.29</v>
      </c>
      <c r="J38" s="94" t="s">
        <v>0</v>
      </c>
    </row>
    <row r="39" spans="1:19" ht="54" customHeight="1" x14ac:dyDescent="0.25">
      <c r="A39" s="90" t="s">
        <v>55</v>
      </c>
      <c r="B39" s="4" t="s">
        <v>64</v>
      </c>
      <c r="C39" s="90" t="s">
        <v>13</v>
      </c>
      <c r="D39" s="16">
        <v>29174</v>
      </c>
      <c r="E39" s="16">
        <v>29369</v>
      </c>
      <c r="F39" s="16">
        <v>62336</v>
      </c>
      <c r="G39" s="16">
        <v>65451.456000000006</v>
      </c>
      <c r="H39" s="16">
        <v>67414.999680000008</v>
      </c>
      <c r="I39" s="16">
        <v>69437.449670400005</v>
      </c>
      <c r="J39" s="94"/>
      <c r="K39" s="31"/>
      <c r="L39" s="69"/>
      <c r="M39" s="69"/>
      <c r="N39" s="70"/>
      <c r="O39" s="70"/>
      <c r="P39" s="70"/>
      <c r="Q39" s="70"/>
      <c r="R39" s="15"/>
      <c r="S39" s="31"/>
    </row>
    <row r="40" spans="1:19" ht="80.25" customHeight="1" x14ac:dyDescent="0.25">
      <c r="A40" s="90" t="s">
        <v>56</v>
      </c>
      <c r="B40" s="4" t="s">
        <v>15</v>
      </c>
      <c r="C40" s="90" t="s">
        <v>53</v>
      </c>
      <c r="D40" s="91">
        <v>100</v>
      </c>
      <c r="E40" s="91">
        <v>100</v>
      </c>
      <c r="F40" s="90">
        <v>100</v>
      </c>
      <c r="G40" s="90">
        <v>100</v>
      </c>
      <c r="H40" s="90">
        <v>100</v>
      </c>
      <c r="I40" s="90">
        <v>100</v>
      </c>
      <c r="J40" s="29"/>
      <c r="L40" s="71"/>
      <c r="M40" s="71"/>
      <c r="N40" s="71"/>
      <c r="O40" s="71"/>
      <c r="P40" s="71"/>
      <c r="Q40" s="71"/>
    </row>
    <row r="41" spans="1:19" ht="42.75" customHeight="1" x14ac:dyDescent="0.25">
      <c r="A41" s="90" t="s">
        <v>57</v>
      </c>
      <c r="B41" s="4" t="s">
        <v>54</v>
      </c>
      <c r="C41" s="90" t="s">
        <v>53</v>
      </c>
      <c r="D41" s="90">
        <v>100</v>
      </c>
      <c r="E41" s="90">
        <v>100</v>
      </c>
      <c r="F41" s="90">
        <v>100</v>
      </c>
      <c r="G41" s="90">
        <v>100</v>
      </c>
      <c r="H41" s="90">
        <v>100</v>
      </c>
      <c r="I41" s="90">
        <v>100</v>
      </c>
      <c r="J41" s="94"/>
      <c r="L41" s="66"/>
    </row>
    <row r="42" spans="1:19" ht="94.5" customHeight="1" x14ac:dyDescent="0.25">
      <c r="A42" s="88" t="s">
        <v>61</v>
      </c>
      <c r="B42" s="1" t="s">
        <v>9</v>
      </c>
      <c r="C42" s="90" t="s">
        <v>53</v>
      </c>
      <c r="D42" s="6">
        <v>3.39</v>
      </c>
      <c r="E42" s="6">
        <v>3.39</v>
      </c>
      <c r="F42" s="6">
        <v>3.39</v>
      </c>
      <c r="G42" s="6">
        <v>3.39</v>
      </c>
      <c r="H42" s="6">
        <v>3.39</v>
      </c>
      <c r="I42" s="6">
        <v>3.39</v>
      </c>
      <c r="J42" s="94"/>
    </row>
    <row r="43" spans="1:19" ht="106.5" customHeight="1" x14ac:dyDescent="0.25">
      <c r="A43" s="88" t="s">
        <v>62</v>
      </c>
      <c r="B43" s="3" t="s">
        <v>10</v>
      </c>
      <c r="C43" s="90" t="s">
        <v>53</v>
      </c>
      <c r="D43" s="88">
        <v>0</v>
      </c>
      <c r="E43" s="88">
        <v>0</v>
      </c>
      <c r="F43" s="88">
        <v>0</v>
      </c>
      <c r="G43" s="88">
        <v>0</v>
      </c>
      <c r="H43" s="88">
        <v>0</v>
      </c>
      <c r="I43" s="88">
        <v>0</v>
      </c>
      <c r="J43" s="90"/>
    </row>
    <row r="44" spans="1:19" ht="33.75" customHeight="1" x14ac:dyDescent="0.25">
      <c r="A44" s="90" t="s">
        <v>60</v>
      </c>
      <c r="B44" s="32" t="s">
        <v>18</v>
      </c>
      <c r="C44" s="88"/>
      <c r="D44" s="88"/>
      <c r="E44" s="88"/>
      <c r="F44" s="33"/>
      <c r="G44" s="33"/>
      <c r="H44" s="33"/>
      <c r="I44" s="33"/>
      <c r="J44" s="33"/>
    </row>
    <row r="45" spans="1:19" ht="47.25" customHeight="1" x14ac:dyDescent="0.25">
      <c r="A45" s="90"/>
      <c r="B45" s="19" t="s">
        <v>19</v>
      </c>
      <c r="C45" s="88" t="s">
        <v>13</v>
      </c>
      <c r="D45" s="9">
        <v>62570.1</v>
      </c>
      <c r="E45" s="9">
        <v>67255.5</v>
      </c>
      <c r="F45" s="9">
        <v>73207.899999999994</v>
      </c>
      <c r="G45" s="9">
        <f>F45*103/100</f>
        <v>75404.136999999988</v>
      </c>
      <c r="H45" s="9">
        <f>G45*103/100</f>
        <v>77666.261109999992</v>
      </c>
      <c r="I45" s="9">
        <f>H45*103/100</f>
        <v>79996.248943300001</v>
      </c>
      <c r="J45" s="33"/>
    </row>
    <row r="46" spans="1:19" ht="35.25" customHeight="1" x14ac:dyDescent="0.25">
      <c r="A46" s="90"/>
      <c r="B46" s="19" t="s">
        <v>20</v>
      </c>
      <c r="C46" s="88" t="s">
        <v>13</v>
      </c>
      <c r="D46" s="7">
        <v>38629.4</v>
      </c>
      <c r="E46" s="7">
        <v>40555.599999999999</v>
      </c>
      <c r="F46" s="7">
        <v>42598.6</v>
      </c>
      <c r="G46" s="14">
        <v>43280.177599999995</v>
      </c>
      <c r="H46" s="14">
        <v>43280.177599999995</v>
      </c>
      <c r="I46" s="14">
        <v>43280.177599999995</v>
      </c>
      <c r="J46" s="7"/>
    </row>
    <row r="47" spans="1:19" ht="32.25" customHeight="1" x14ac:dyDescent="0.25">
      <c r="A47" s="90"/>
      <c r="B47" s="19" t="s">
        <v>63</v>
      </c>
      <c r="C47" s="88" t="s">
        <v>13</v>
      </c>
      <c r="D47" s="7">
        <v>46246.400000000001</v>
      </c>
      <c r="E47" s="7">
        <v>49545.4</v>
      </c>
      <c r="F47" s="7">
        <v>51689.5</v>
      </c>
      <c r="G47" s="7">
        <v>53498.6325</v>
      </c>
      <c r="H47" s="7">
        <v>53498.6325</v>
      </c>
      <c r="I47" s="7">
        <v>53498.6325</v>
      </c>
      <c r="J47" s="7"/>
    </row>
    <row r="48" spans="1:19" ht="37.5" customHeight="1" x14ac:dyDescent="0.25">
      <c r="A48" s="90"/>
      <c r="B48" s="19" t="s">
        <v>21</v>
      </c>
      <c r="C48" s="88" t="s">
        <v>13</v>
      </c>
      <c r="D48" s="7">
        <v>53678</v>
      </c>
      <c r="E48" s="7">
        <v>55529.4</v>
      </c>
      <c r="F48" s="7">
        <v>57658</v>
      </c>
      <c r="G48" s="7">
        <v>59670</v>
      </c>
      <c r="H48" s="7">
        <v>59670</v>
      </c>
      <c r="I48" s="7">
        <v>59670</v>
      </c>
      <c r="J48" s="7"/>
    </row>
    <row r="49" spans="1:15" ht="35.25" customHeight="1" x14ac:dyDescent="0.25">
      <c r="A49" s="90"/>
      <c r="B49" s="72" t="s">
        <v>22</v>
      </c>
      <c r="C49" s="88" t="s">
        <v>13</v>
      </c>
      <c r="D49" s="7">
        <v>43481.3</v>
      </c>
      <c r="E49" s="7">
        <v>50330.2</v>
      </c>
      <c r="F49" s="7">
        <v>51821.7</v>
      </c>
      <c r="G49" s="7">
        <v>54360.963300000003</v>
      </c>
      <c r="H49" s="7">
        <v>54360.963300000003</v>
      </c>
      <c r="I49" s="7">
        <v>54360.963300000003</v>
      </c>
      <c r="J49" s="7"/>
    </row>
    <row r="50" spans="1:15" ht="34.5" customHeight="1" x14ac:dyDescent="0.25">
      <c r="A50" s="90"/>
      <c r="B50" s="72" t="s">
        <v>23</v>
      </c>
      <c r="C50" s="88" t="s">
        <v>13</v>
      </c>
      <c r="D50" s="7">
        <v>57218.2</v>
      </c>
      <c r="E50" s="7">
        <v>60868.5</v>
      </c>
      <c r="F50" s="7">
        <v>67615.399999999994</v>
      </c>
      <c r="G50" s="7">
        <v>69779.092799999999</v>
      </c>
      <c r="H50" s="7">
        <v>69779.092799999999</v>
      </c>
      <c r="I50" s="7">
        <v>69779.092799999999</v>
      </c>
      <c r="J50" s="7"/>
      <c r="L50" s="30"/>
    </row>
    <row r="51" spans="1:15" ht="17.25" customHeight="1" x14ac:dyDescent="0.25">
      <c r="A51" s="103" t="s">
        <v>132</v>
      </c>
      <c r="B51" s="103"/>
      <c r="C51" s="103"/>
      <c r="D51" s="103"/>
      <c r="E51" s="103"/>
      <c r="F51" s="103"/>
      <c r="G51" s="103"/>
      <c r="H51" s="103"/>
      <c r="I51" s="103"/>
      <c r="J51" s="103"/>
    </row>
    <row r="52" spans="1:15" ht="90.75" customHeight="1" x14ac:dyDescent="0.25">
      <c r="A52" s="84" t="s">
        <v>65</v>
      </c>
      <c r="B52" s="85" t="s">
        <v>26</v>
      </c>
      <c r="C52" s="84" t="s">
        <v>53</v>
      </c>
      <c r="D52" s="86">
        <v>73.8</v>
      </c>
      <c r="E52" s="6">
        <v>75.400000000000006</v>
      </c>
      <c r="F52" s="6">
        <v>72.5</v>
      </c>
      <c r="G52" s="6">
        <v>75</v>
      </c>
      <c r="H52" s="6">
        <v>77.5</v>
      </c>
      <c r="I52" s="6">
        <v>80</v>
      </c>
      <c r="J52" s="34"/>
    </row>
    <row r="53" spans="1:15" ht="62.25" customHeight="1" x14ac:dyDescent="0.25">
      <c r="A53" s="90" t="s">
        <v>66</v>
      </c>
      <c r="B53" s="35" t="s">
        <v>25</v>
      </c>
      <c r="C53" s="90" t="s">
        <v>53</v>
      </c>
      <c r="D53" s="6">
        <v>25.07</v>
      </c>
      <c r="E53" s="6">
        <v>23.47</v>
      </c>
      <c r="F53" s="6">
        <v>23.85</v>
      </c>
      <c r="G53" s="6">
        <v>22</v>
      </c>
      <c r="H53" s="6">
        <v>19.5</v>
      </c>
      <c r="I53" s="6">
        <v>18</v>
      </c>
      <c r="J53" s="94"/>
      <c r="M53" s="36"/>
      <c r="N53" s="36"/>
      <c r="O53" s="36"/>
    </row>
    <row r="54" spans="1:15" ht="93" customHeight="1" x14ac:dyDescent="0.25">
      <c r="A54" s="90">
        <v>11</v>
      </c>
      <c r="B54" s="35" t="s">
        <v>67</v>
      </c>
      <c r="C54" s="90" t="s">
        <v>53</v>
      </c>
      <c r="D54" s="6">
        <v>4.3</v>
      </c>
      <c r="E54" s="6">
        <v>6.7</v>
      </c>
      <c r="F54" s="6">
        <v>4.4000000000000004</v>
      </c>
      <c r="G54" s="6">
        <v>4.4000000000000004</v>
      </c>
      <c r="H54" s="6">
        <v>2.12</v>
      </c>
      <c r="I54" s="6">
        <v>0</v>
      </c>
      <c r="J54" s="33"/>
      <c r="L54" s="13"/>
    </row>
    <row r="55" spans="1:15" ht="17.25" customHeight="1" x14ac:dyDescent="0.25">
      <c r="A55" s="99" t="s">
        <v>131</v>
      </c>
      <c r="B55" s="99"/>
      <c r="C55" s="99"/>
      <c r="D55" s="99"/>
      <c r="E55" s="99"/>
      <c r="F55" s="99"/>
      <c r="G55" s="99"/>
      <c r="H55" s="99"/>
      <c r="I55" s="99"/>
      <c r="J55" s="99"/>
      <c r="L55" s="13"/>
    </row>
    <row r="56" spans="1:15" ht="96.75" customHeight="1" x14ac:dyDescent="0.25">
      <c r="A56" s="90" t="s">
        <v>70</v>
      </c>
      <c r="B56" s="3" t="s">
        <v>69</v>
      </c>
      <c r="C56" s="90" t="s">
        <v>53</v>
      </c>
      <c r="D56" s="6">
        <v>1.43</v>
      </c>
      <c r="E56" s="6">
        <v>1.26</v>
      </c>
      <c r="F56" s="14">
        <v>1.06</v>
      </c>
      <c r="G56" s="14">
        <v>1.36</v>
      </c>
      <c r="H56" s="14">
        <v>1.23</v>
      </c>
      <c r="I56" s="14">
        <v>1.23</v>
      </c>
      <c r="J56" s="33"/>
    </row>
    <row r="57" spans="1:15" ht="74.25" customHeight="1" x14ac:dyDescent="0.25">
      <c r="A57" s="90" t="s">
        <v>71</v>
      </c>
      <c r="B57" s="3" t="s">
        <v>68</v>
      </c>
      <c r="C57" s="90" t="s">
        <v>53</v>
      </c>
      <c r="D57" s="7">
        <v>85</v>
      </c>
      <c r="E57" s="7">
        <v>68</v>
      </c>
      <c r="F57" s="7">
        <v>85</v>
      </c>
      <c r="G57" s="7">
        <v>85</v>
      </c>
      <c r="H57" s="7">
        <v>86</v>
      </c>
      <c r="I57" s="7">
        <v>86</v>
      </c>
      <c r="J57" s="37"/>
    </row>
    <row r="58" spans="1:15" ht="90" customHeight="1" x14ac:dyDescent="0.25">
      <c r="A58" s="90" t="s">
        <v>72</v>
      </c>
      <c r="B58" s="18" t="s">
        <v>77</v>
      </c>
      <c r="C58" s="90" t="s">
        <v>53</v>
      </c>
      <c r="D58" s="6">
        <v>0</v>
      </c>
      <c r="E58" s="6">
        <v>0</v>
      </c>
      <c r="F58" s="6">
        <v>0</v>
      </c>
      <c r="G58" s="6">
        <v>0</v>
      </c>
      <c r="H58" s="6">
        <v>0</v>
      </c>
      <c r="I58" s="6">
        <v>0</v>
      </c>
      <c r="J58" s="33"/>
    </row>
    <row r="59" spans="1:15" ht="64.5" customHeight="1" x14ac:dyDescent="0.25">
      <c r="A59" s="90" t="s">
        <v>73</v>
      </c>
      <c r="B59" s="3" t="s">
        <v>28</v>
      </c>
      <c r="C59" s="90" t="s">
        <v>53</v>
      </c>
      <c r="D59" s="87">
        <v>87.6</v>
      </c>
      <c r="E59" s="87">
        <v>83.9</v>
      </c>
      <c r="F59" s="87">
        <v>88.5</v>
      </c>
      <c r="G59" s="87">
        <v>88</v>
      </c>
      <c r="H59" s="87">
        <v>88</v>
      </c>
      <c r="I59" s="87">
        <v>88</v>
      </c>
      <c r="J59" s="93" t="s">
        <v>135</v>
      </c>
    </row>
    <row r="60" spans="1:15" ht="98.25" customHeight="1" x14ac:dyDescent="0.25">
      <c r="A60" s="90" t="s">
        <v>74</v>
      </c>
      <c r="B60" s="3" t="s">
        <v>78</v>
      </c>
      <c r="C60" s="90" t="s">
        <v>53</v>
      </c>
      <c r="D60" s="90">
        <v>13.58</v>
      </c>
      <c r="E60" s="90">
        <v>14.25</v>
      </c>
      <c r="F60" s="90">
        <v>10.99</v>
      </c>
      <c r="G60" s="90">
        <v>11.45</v>
      </c>
      <c r="H60" s="90">
        <v>11.82</v>
      </c>
      <c r="I60" s="90">
        <v>12.28</v>
      </c>
      <c r="J60" s="33"/>
    </row>
    <row r="61" spans="1:15" ht="83.25" customHeight="1" x14ac:dyDescent="0.25">
      <c r="A61" s="90" t="s">
        <v>75</v>
      </c>
      <c r="B61" s="10" t="s">
        <v>79</v>
      </c>
      <c r="C61" s="38" t="s">
        <v>11</v>
      </c>
      <c r="D61" s="92">
        <v>138.15</v>
      </c>
      <c r="E61" s="92">
        <v>137.22</v>
      </c>
      <c r="F61" s="90">
        <v>134.05000000000001</v>
      </c>
      <c r="G61" s="90">
        <v>141.22999999999999</v>
      </c>
      <c r="H61" s="90">
        <v>132.71</v>
      </c>
      <c r="I61" s="90">
        <v>130.01</v>
      </c>
      <c r="J61" s="33"/>
    </row>
    <row r="62" spans="1:15" ht="25.5" hidden="1" customHeight="1" x14ac:dyDescent="0.25">
      <c r="A62" s="39" t="s">
        <v>76</v>
      </c>
      <c r="B62" s="40" t="s">
        <v>29</v>
      </c>
      <c r="C62" s="41" t="s">
        <v>11</v>
      </c>
      <c r="D62" s="42"/>
      <c r="E62" s="42"/>
      <c r="F62" s="42"/>
      <c r="G62" s="42"/>
      <c r="H62" s="42"/>
      <c r="I62" s="42"/>
      <c r="J62" s="33"/>
    </row>
    <row r="63" spans="1:15" ht="27" hidden="1" customHeight="1" x14ac:dyDescent="0.25">
      <c r="A63" s="39" t="s">
        <v>76</v>
      </c>
      <c r="B63" s="40" t="s">
        <v>27</v>
      </c>
      <c r="C63" s="41" t="s">
        <v>24</v>
      </c>
      <c r="D63" s="43"/>
      <c r="E63" s="43"/>
      <c r="F63" s="43"/>
      <c r="G63" s="43"/>
      <c r="H63" s="43"/>
      <c r="I63" s="43"/>
      <c r="J63" s="33"/>
    </row>
    <row r="64" spans="1:15" ht="95.25" customHeight="1" x14ac:dyDescent="0.25">
      <c r="A64" s="90" t="s">
        <v>76</v>
      </c>
      <c r="B64" s="10" t="s">
        <v>81</v>
      </c>
      <c r="C64" s="90" t="s">
        <v>53</v>
      </c>
      <c r="D64" s="11">
        <v>77.3</v>
      </c>
      <c r="E64" s="11">
        <v>78.45</v>
      </c>
      <c r="F64" s="11">
        <f>E64*101/100</f>
        <v>79.234500000000011</v>
      </c>
      <c r="G64" s="11">
        <v>80</v>
      </c>
      <c r="H64" s="11">
        <v>80</v>
      </c>
      <c r="I64" s="11">
        <v>80</v>
      </c>
      <c r="J64" s="89"/>
    </row>
    <row r="65" spans="1:12" ht="17.25" customHeight="1" x14ac:dyDescent="0.25">
      <c r="A65" s="103" t="s">
        <v>82</v>
      </c>
      <c r="B65" s="103"/>
      <c r="C65" s="103"/>
      <c r="D65" s="103"/>
      <c r="E65" s="103"/>
      <c r="F65" s="103"/>
      <c r="G65" s="103"/>
      <c r="H65" s="103"/>
      <c r="I65" s="103"/>
      <c r="J65" s="103"/>
    </row>
    <row r="66" spans="1:12" ht="77.25" customHeight="1" x14ac:dyDescent="0.25">
      <c r="A66" s="99" t="s">
        <v>80</v>
      </c>
      <c r="B66" s="1" t="s">
        <v>38</v>
      </c>
      <c r="C66" s="90" t="s">
        <v>53</v>
      </c>
      <c r="D66" s="73"/>
      <c r="E66" s="73"/>
      <c r="F66" s="90"/>
      <c r="G66" s="90"/>
      <c r="H66" s="90"/>
      <c r="I66" s="90"/>
      <c r="J66" s="102"/>
    </row>
    <row r="67" spans="1:12" ht="24.75" customHeight="1" x14ac:dyDescent="0.25">
      <c r="A67" s="99"/>
      <c r="B67" s="19" t="s">
        <v>39</v>
      </c>
      <c r="C67" s="90" t="s">
        <v>53</v>
      </c>
      <c r="D67" s="90">
        <v>43.2</v>
      </c>
      <c r="E67" s="90">
        <v>43.71</v>
      </c>
      <c r="F67" s="90">
        <v>43.84</v>
      </c>
      <c r="G67" s="90">
        <v>43.78</v>
      </c>
      <c r="H67" s="90">
        <v>43.67</v>
      </c>
      <c r="I67" s="90">
        <v>43.51</v>
      </c>
      <c r="J67" s="102"/>
    </row>
    <row r="68" spans="1:12" ht="24.75" customHeight="1" x14ac:dyDescent="0.25">
      <c r="A68" s="99"/>
      <c r="B68" s="19" t="s">
        <v>40</v>
      </c>
      <c r="C68" s="90" t="s">
        <v>53</v>
      </c>
      <c r="D68" s="6">
        <v>76.44</v>
      </c>
      <c r="E68" s="6">
        <v>71.819999999999993</v>
      </c>
      <c r="F68" s="6">
        <v>72.040000000000006</v>
      </c>
      <c r="G68" s="6">
        <v>71.94</v>
      </c>
      <c r="H68" s="6">
        <v>71.760000000000005</v>
      </c>
      <c r="I68" s="6">
        <v>71.5</v>
      </c>
      <c r="J68" s="102"/>
    </row>
    <row r="69" spans="1:12" ht="24" customHeight="1" x14ac:dyDescent="0.25">
      <c r="A69" s="99"/>
      <c r="B69" s="19" t="s">
        <v>41</v>
      </c>
      <c r="C69" s="90" t="s">
        <v>53</v>
      </c>
      <c r="D69" s="90">
        <v>50</v>
      </c>
      <c r="E69" s="90">
        <v>50</v>
      </c>
      <c r="F69" s="90">
        <v>50</v>
      </c>
      <c r="G69" s="90">
        <v>50</v>
      </c>
      <c r="H69" s="90">
        <v>50</v>
      </c>
      <c r="I69" s="90">
        <v>50</v>
      </c>
      <c r="J69" s="102"/>
    </row>
    <row r="70" spans="1:12" ht="77.25" customHeight="1" x14ac:dyDescent="0.25">
      <c r="A70" s="90" t="s">
        <v>83</v>
      </c>
      <c r="B70" s="74" t="s">
        <v>84</v>
      </c>
      <c r="C70" s="90" t="s">
        <v>53</v>
      </c>
      <c r="D70" s="75">
        <v>8.33</v>
      </c>
      <c r="E70" s="75">
        <v>8.33</v>
      </c>
      <c r="F70" s="75">
        <v>25</v>
      </c>
      <c r="G70" s="75">
        <v>25</v>
      </c>
      <c r="H70" s="75">
        <v>16.670000000000002</v>
      </c>
      <c r="I70" s="75">
        <v>8.33</v>
      </c>
      <c r="J70" s="33"/>
    </row>
    <row r="71" spans="1:12" ht="89.25" customHeight="1" x14ac:dyDescent="0.25">
      <c r="A71" s="90" t="s">
        <v>85</v>
      </c>
      <c r="B71" s="74" t="s">
        <v>87</v>
      </c>
      <c r="C71" s="90" t="s">
        <v>53</v>
      </c>
      <c r="D71" s="6">
        <v>66.599999999999994</v>
      </c>
      <c r="E71" s="6">
        <v>80</v>
      </c>
      <c r="F71" s="6">
        <v>73.33</v>
      </c>
      <c r="G71" s="6">
        <v>73.33</v>
      </c>
      <c r="H71" s="6">
        <v>73.33</v>
      </c>
      <c r="I71" s="6">
        <v>73.33</v>
      </c>
      <c r="J71" s="33"/>
    </row>
    <row r="72" spans="1:12" ht="16.5" customHeight="1" x14ac:dyDescent="0.25">
      <c r="A72" s="105" t="s">
        <v>88</v>
      </c>
      <c r="B72" s="105"/>
      <c r="C72" s="105"/>
      <c r="D72" s="105"/>
      <c r="E72" s="105"/>
      <c r="F72" s="105"/>
      <c r="G72" s="105"/>
      <c r="H72" s="105"/>
      <c r="I72" s="105"/>
      <c r="J72" s="105"/>
    </row>
    <row r="73" spans="1:12" ht="49.5" customHeight="1" x14ac:dyDescent="0.25">
      <c r="A73" s="90" t="s">
        <v>86</v>
      </c>
      <c r="B73" s="20" t="s">
        <v>124</v>
      </c>
      <c r="C73" s="90" t="s">
        <v>53</v>
      </c>
      <c r="D73" s="6">
        <v>24.3</v>
      </c>
      <c r="E73" s="6">
        <v>25.6</v>
      </c>
      <c r="F73" s="6">
        <v>26.08</v>
      </c>
      <c r="G73" s="6">
        <v>26.18</v>
      </c>
      <c r="H73" s="6">
        <v>26.28</v>
      </c>
      <c r="I73" s="6">
        <v>26.38</v>
      </c>
      <c r="J73" s="33"/>
      <c r="L73" s="44"/>
    </row>
    <row r="74" spans="1:12" ht="47.25" customHeight="1" x14ac:dyDescent="0.25">
      <c r="A74" s="76" t="s">
        <v>144</v>
      </c>
      <c r="B74" s="20" t="s">
        <v>139</v>
      </c>
      <c r="C74" s="90" t="s">
        <v>53</v>
      </c>
      <c r="D74" s="6">
        <v>45.2</v>
      </c>
      <c r="E74" s="6">
        <v>71</v>
      </c>
      <c r="F74" s="6">
        <v>83.02</v>
      </c>
      <c r="G74" s="6">
        <v>83.02</v>
      </c>
      <c r="H74" s="6">
        <v>83.5</v>
      </c>
      <c r="I74" s="6">
        <v>83.8</v>
      </c>
      <c r="J74" s="93"/>
      <c r="L74" s="44"/>
    </row>
    <row r="75" spans="1:12" ht="19.5" customHeight="1" x14ac:dyDescent="0.25">
      <c r="A75" s="106" t="s">
        <v>89</v>
      </c>
      <c r="B75" s="106"/>
      <c r="C75" s="106"/>
      <c r="D75" s="106"/>
      <c r="E75" s="106"/>
      <c r="F75" s="106"/>
      <c r="G75" s="106"/>
      <c r="H75" s="106"/>
      <c r="I75" s="106"/>
      <c r="J75" s="106"/>
    </row>
    <row r="76" spans="1:12" s="31" customFormat="1" ht="59.25" customHeight="1" x14ac:dyDescent="0.25">
      <c r="A76" s="104" t="s">
        <v>145</v>
      </c>
      <c r="B76" s="3" t="s">
        <v>30</v>
      </c>
      <c r="C76" s="95" t="s">
        <v>92</v>
      </c>
      <c r="D76" s="6">
        <v>24.5</v>
      </c>
      <c r="E76" s="6">
        <v>24.7</v>
      </c>
      <c r="F76" s="6">
        <v>24.8</v>
      </c>
      <c r="G76" s="6">
        <v>24.9</v>
      </c>
      <c r="H76" s="6">
        <v>24.9</v>
      </c>
      <c r="I76" s="6">
        <v>25</v>
      </c>
      <c r="J76" s="93"/>
      <c r="K76" s="45"/>
    </row>
    <row r="77" spans="1:12" ht="30.75" customHeight="1" x14ac:dyDescent="0.25">
      <c r="A77" s="104"/>
      <c r="B77" s="46" t="s">
        <v>90</v>
      </c>
      <c r="C77" s="95" t="s">
        <v>92</v>
      </c>
      <c r="D77" s="6">
        <v>0.32700000000000001</v>
      </c>
      <c r="E77" s="6">
        <v>0.23</v>
      </c>
      <c r="F77" s="6">
        <v>0.24</v>
      </c>
      <c r="G77" s="6">
        <v>0.25</v>
      </c>
      <c r="H77" s="6">
        <v>0.26</v>
      </c>
      <c r="I77" s="6">
        <v>0.27</v>
      </c>
      <c r="J77" s="33"/>
    </row>
    <row r="78" spans="1:12" ht="69" customHeight="1" x14ac:dyDescent="0.25">
      <c r="A78" s="100" t="s">
        <v>91</v>
      </c>
      <c r="B78" s="10" t="s">
        <v>129</v>
      </c>
      <c r="C78" s="88" t="s">
        <v>14</v>
      </c>
      <c r="D78" s="6">
        <v>3.19</v>
      </c>
      <c r="E78" s="6">
        <v>11.23</v>
      </c>
      <c r="F78" s="6">
        <v>11.23</v>
      </c>
      <c r="G78" s="6">
        <v>9.81</v>
      </c>
      <c r="H78" s="6">
        <v>9.81</v>
      </c>
      <c r="I78" s="6">
        <v>9.81</v>
      </c>
      <c r="J78" s="101"/>
    </row>
    <row r="79" spans="1:12" ht="92.25" customHeight="1" x14ac:dyDescent="0.25">
      <c r="A79" s="100"/>
      <c r="B79" s="46" t="s">
        <v>94</v>
      </c>
      <c r="C79" s="88" t="s">
        <v>14</v>
      </c>
      <c r="D79" s="14">
        <v>0.17</v>
      </c>
      <c r="E79" s="14">
        <v>3.03</v>
      </c>
      <c r="F79" s="14">
        <v>2.99</v>
      </c>
      <c r="G79" s="14">
        <v>2.99</v>
      </c>
      <c r="H79" s="14">
        <v>2.99</v>
      </c>
      <c r="I79" s="14">
        <v>2.99</v>
      </c>
      <c r="J79" s="101"/>
    </row>
    <row r="80" spans="1:12" ht="123" customHeight="1" x14ac:dyDescent="0.25">
      <c r="A80" s="104" t="s">
        <v>93</v>
      </c>
      <c r="B80" s="77" t="s">
        <v>128</v>
      </c>
      <c r="C80" s="91" t="s">
        <v>92</v>
      </c>
      <c r="D80" s="73"/>
      <c r="E80" s="73"/>
      <c r="F80" s="73"/>
      <c r="G80" s="73"/>
      <c r="H80" s="73"/>
      <c r="I80" s="73"/>
      <c r="J80" s="101"/>
    </row>
    <row r="81" spans="1:19" ht="33.75" customHeight="1" x14ac:dyDescent="0.25">
      <c r="A81" s="104"/>
      <c r="B81" s="46" t="s">
        <v>96</v>
      </c>
      <c r="C81" s="78" t="s">
        <v>92</v>
      </c>
      <c r="D81" s="11">
        <v>0</v>
      </c>
      <c r="E81" s="11">
        <v>95256</v>
      </c>
      <c r="F81" s="11">
        <v>84259</v>
      </c>
      <c r="G81" s="11" t="s">
        <v>134</v>
      </c>
      <c r="H81" s="11" t="s">
        <v>134</v>
      </c>
      <c r="I81" s="11" t="s">
        <v>134</v>
      </c>
      <c r="J81" s="101"/>
    </row>
    <row r="82" spans="1:19" ht="45" customHeight="1" x14ac:dyDescent="0.25">
      <c r="A82" s="104"/>
      <c r="B82" s="46" t="s">
        <v>97</v>
      </c>
      <c r="C82" s="95" t="s">
        <v>92</v>
      </c>
      <c r="D82" s="11">
        <v>0</v>
      </c>
      <c r="E82" s="11">
        <v>326751</v>
      </c>
      <c r="F82" s="11">
        <v>140492</v>
      </c>
      <c r="G82" s="11" t="s">
        <v>134</v>
      </c>
      <c r="H82" s="11" t="s">
        <v>134</v>
      </c>
      <c r="I82" s="11" t="s">
        <v>134</v>
      </c>
      <c r="J82" s="101"/>
    </row>
    <row r="83" spans="1:19" ht="24" customHeight="1" x14ac:dyDescent="0.25">
      <c r="A83" s="108" t="s">
        <v>98</v>
      </c>
      <c r="B83" s="108"/>
      <c r="C83" s="108"/>
      <c r="D83" s="108"/>
      <c r="E83" s="108"/>
      <c r="F83" s="108"/>
      <c r="G83" s="108"/>
      <c r="H83" s="108"/>
      <c r="I83" s="108"/>
      <c r="J83" s="108"/>
    </row>
    <row r="84" spans="1:19" ht="107.25" customHeight="1" x14ac:dyDescent="0.25">
      <c r="A84" s="47" t="s">
        <v>95</v>
      </c>
      <c r="B84" s="82" t="s">
        <v>99</v>
      </c>
      <c r="C84" s="90" t="s">
        <v>53</v>
      </c>
      <c r="D84" s="6">
        <v>35.200000000000003</v>
      </c>
      <c r="E84" s="6">
        <v>48.05</v>
      </c>
      <c r="F84" s="6">
        <v>98.06</v>
      </c>
      <c r="G84" s="6">
        <v>100</v>
      </c>
      <c r="H84" s="6">
        <v>100</v>
      </c>
      <c r="I84" s="6">
        <v>100</v>
      </c>
      <c r="J84" s="92"/>
    </row>
    <row r="85" spans="1:19" ht="240" customHeight="1" x14ac:dyDescent="0.25">
      <c r="A85" s="47" t="s">
        <v>100</v>
      </c>
      <c r="B85" s="3" t="s">
        <v>32</v>
      </c>
      <c r="C85" s="90" t="s">
        <v>53</v>
      </c>
      <c r="D85" s="6">
        <v>82.76</v>
      </c>
      <c r="E85" s="6">
        <v>92.6</v>
      </c>
      <c r="F85" s="6">
        <v>92.59</v>
      </c>
      <c r="G85" s="6">
        <v>92.59</v>
      </c>
      <c r="H85" s="6">
        <v>92.59</v>
      </c>
      <c r="I85" s="6">
        <v>92.59</v>
      </c>
      <c r="J85" s="92"/>
    </row>
    <row r="86" spans="1:19" ht="75" customHeight="1" x14ac:dyDescent="0.25">
      <c r="A86" s="47" t="s">
        <v>101</v>
      </c>
      <c r="B86" s="81" t="s">
        <v>104</v>
      </c>
      <c r="C86" s="90" t="s">
        <v>53</v>
      </c>
      <c r="D86" s="75">
        <v>31.94</v>
      </c>
      <c r="E86" s="75">
        <v>35</v>
      </c>
      <c r="F86" s="75">
        <v>35</v>
      </c>
      <c r="G86" s="75">
        <v>35</v>
      </c>
      <c r="H86" s="75">
        <v>37</v>
      </c>
      <c r="I86" s="75">
        <v>39</v>
      </c>
      <c r="J86" s="48"/>
    </row>
    <row r="87" spans="1:19" ht="81.75" customHeight="1" x14ac:dyDescent="0.3">
      <c r="A87" s="47" t="s">
        <v>102</v>
      </c>
      <c r="B87" s="46" t="s">
        <v>105</v>
      </c>
      <c r="C87" s="90" t="s">
        <v>53</v>
      </c>
      <c r="D87" s="83">
        <v>7.95</v>
      </c>
      <c r="E87" s="83">
        <v>9.42</v>
      </c>
      <c r="F87" s="83">
        <v>7.08</v>
      </c>
      <c r="G87" s="83">
        <v>12.5</v>
      </c>
      <c r="H87" s="83">
        <v>12</v>
      </c>
      <c r="I87" s="83">
        <v>12.3</v>
      </c>
      <c r="J87" s="49"/>
      <c r="L87" s="31"/>
      <c r="M87" s="31"/>
      <c r="N87" s="31"/>
      <c r="O87" s="31"/>
      <c r="P87" s="31"/>
      <c r="Q87" s="31"/>
      <c r="R87" s="31"/>
      <c r="S87" s="31"/>
    </row>
    <row r="88" spans="1:19" ht="18.75" customHeight="1" x14ac:dyDescent="0.25">
      <c r="A88" s="109" t="s">
        <v>106</v>
      </c>
      <c r="B88" s="109"/>
      <c r="C88" s="109"/>
      <c r="D88" s="109"/>
      <c r="E88" s="109"/>
      <c r="F88" s="109"/>
      <c r="G88" s="109"/>
      <c r="H88" s="109"/>
      <c r="I88" s="109"/>
      <c r="J88" s="109"/>
      <c r="L88" s="31"/>
      <c r="M88" s="31"/>
      <c r="N88" s="31"/>
      <c r="O88" s="31"/>
      <c r="P88" s="31"/>
      <c r="Q88" s="31"/>
      <c r="R88" s="31"/>
      <c r="S88" s="31"/>
    </row>
    <row r="89" spans="1:19" ht="107.25" customHeight="1" x14ac:dyDescent="0.25">
      <c r="A89" s="47" t="s">
        <v>103</v>
      </c>
      <c r="B89" s="46" t="s">
        <v>107</v>
      </c>
      <c r="C89" s="90" t="s">
        <v>53</v>
      </c>
      <c r="D89" s="6">
        <v>54.25</v>
      </c>
      <c r="E89" s="6">
        <v>59.29</v>
      </c>
      <c r="F89" s="6">
        <v>64.06</v>
      </c>
      <c r="G89" s="6">
        <v>80.17</v>
      </c>
      <c r="H89" s="88">
        <v>82.57</v>
      </c>
      <c r="I89" s="6">
        <v>83.69</v>
      </c>
      <c r="J89" s="92"/>
      <c r="L89" s="31"/>
      <c r="M89" s="12"/>
      <c r="N89" s="50"/>
      <c r="O89" s="51"/>
      <c r="P89" s="52"/>
      <c r="Q89" s="53"/>
      <c r="R89" s="31"/>
      <c r="S89" s="31"/>
    </row>
    <row r="90" spans="1:19" ht="102" customHeight="1" x14ac:dyDescent="0.25">
      <c r="A90" s="47" t="s">
        <v>108</v>
      </c>
      <c r="B90" s="19" t="s">
        <v>42</v>
      </c>
      <c r="C90" s="88" t="s">
        <v>8</v>
      </c>
      <c r="D90" s="6">
        <v>0</v>
      </c>
      <c r="E90" s="6">
        <v>0</v>
      </c>
      <c r="F90" s="6">
        <v>0</v>
      </c>
      <c r="G90" s="6">
        <v>0</v>
      </c>
      <c r="H90" s="6">
        <v>0</v>
      </c>
      <c r="I90" s="6">
        <v>0</v>
      </c>
      <c r="J90" s="54"/>
      <c r="L90" s="31"/>
      <c r="M90" s="12"/>
      <c r="N90" s="50"/>
      <c r="O90" s="55"/>
      <c r="P90" s="50"/>
      <c r="Q90" s="56"/>
      <c r="R90" s="31"/>
      <c r="S90" s="31"/>
    </row>
    <row r="91" spans="1:19" ht="63.75" customHeight="1" x14ac:dyDescent="0.25">
      <c r="A91" s="91" t="s">
        <v>109</v>
      </c>
      <c r="B91" s="3" t="s">
        <v>16</v>
      </c>
      <c r="C91" s="38" t="s">
        <v>11</v>
      </c>
      <c r="D91" s="79">
        <v>202248.6</v>
      </c>
      <c r="E91" s="79">
        <v>463710.2</v>
      </c>
      <c r="F91" s="79">
        <v>78285.81</v>
      </c>
      <c r="G91" s="80">
        <v>0</v>
      </c>
      <c r="H91" s="80">
        <v>0</v>
      </c>
      <c r="I91" s="80">
        <v>0</v>
      </c>
      <c r="J91" s="92"/>
      <c r="L91" s="31"/>
      <c r="M91" s="12"/>
      <c r="N91" s="50"/>
      <c r="O91" s="55"/>
      <c r="P91" s="50"/>
      <c r="Q91" s="50"/>
      <c r="R91" s="31"/>
      <c r="S91" s="31"/>
    </row>
    <row r="92" spans="1:19" ht="96" customHeight="1" x14ac:dyDescent="0.25">
      <c r="A92" s="91" t="s">
        <v>110</v>
      </c>
      <c r="B92" s="1" t="s">
        <v>111</v>
      </c>
      <c r="C92" s="88" t="s">
        <v>8</v>
      </c>
      <c r="D92" s="90">
        <v>0</v>
      </c>
      <c r="E92" s="90">
        <v>0</v>
      </c>
      <c r="F92" s="90">
        <v>0</v>
      </c>
      <c r="G92" s="90">
        <v>0</v>
      </c>
      <c r="H92" s="90">
        <v>0</v>
      </c>
      <c r="I92" s="90">
        <v>0</v>
      </c>
      <c r="J92" s="92"/>
      <c r="L92" s="31"/>
      <c r="M92" s="12"/>
      <c r="N92" s="50"/>
      <c r="O92" s="55"/>
      <c r="P92" s="50"/>
      <c r="Q92" s="50"/>
      <c r="R92" s="31"/>
      <c r="S92" s="31"/>
    </row>
    <row r="93" spans="1:19" ht="82.5" customHeight="1" x14ac:dyDescent="0.25">
      <c r="A93" s="91" t="s">
        <v>112</v>
      </c>
      <c r="B93" s="19" t="s">
        <v>114</v>
      </c>
      <c r="C93" s="88" t="s">
        <v>13</v>
      </c>
      <c r="D93" s="11">
        <v>2428.3000000000002</v>
      </c>
      <c r="E93" s="11">
        <v>2632.5</v>
      </c>
      <c r="F93" s="11">
        <v>2630.27</v>
      </c>
      <c r="G93" s="11">
        <v>2639.79</v>
      </c>
      <c r="H93" s="11">
        <v>2634.63</v>
      </c>
      <c r="I93" s="11">
        <v>2626.49</v>
      </c>
      <c r="J93" s="93" t="s">
        <v>138</v>
      </c>
      <c r="L93" s="31"/>
      <c r="M93" s="31"/>
      <c r="N93" s="31"/>
      <c r="O93" s="31"/>
      <c r="P93" s="31"/>
      <c r="Q93" s="31"/>
      <c r="R93" s="31"/>
      <c r="S93" s="31"/>
    </row>
    <row r="94" spans="1:19" s="59" customFormat="1" ht="14.25" hidden="1" customHeight="1" x14ac:dyDescent="0.25">
      <c r="A94" s="57"/>
      <c r="B94" s="58"/>
      <c r="C94" s="39"/>
      <c r="D94" s="8">
        <v>453623.6</v>
      </c>
      <c r="E94" s="8">
        <v>453623.6</v>
      </c>
      <c r="F94" s="8">
        <v>453623.6</v>
      </c>
      <c r="G94" s="8"/>
      <c r="H94" s="8"/>
      <c r="I94" s="8"/>
      <c r="J94" s="57"/>
      <c r="L94" s="60"/>
      <c r="M94" s="60"/>
      <c r="N94" s="60"/>
      <c r="O94" s="60"/>
      <c r="P94" s="60"/>
      <c r="Q94" s="60"/>
      <c r="R94" s="60"/>
      <c r="S94" s="60"/>
    </row>
    <row r="95" spans="1:19" ht="80.25" customHeight="1" x14ac:dyDescent="0.25">
      <c r="A95" s="92" t="s">
        <v>113</v>
      </c>
      <c r="B95" s="46" t="s">
        <v>116</v>
      </c>
      <c r="C95" s="88" t="s">
        <v>117</v>
      </c>
      <c r="D95" s="90" t="s">
        <v>125</v>
      </c>
      <c r="E95" s="90" t="s">
        <v>125</v>
      </c>
      <c r="F95" s="90" t="s">
        <v>125</v>
      </c>
      <c r="G95" s="90" t="s">
        <v>125</v>
      </c>
      <c r="H95" s="90" t="s">
        <v>125</v>
      </c>
      <c r="I95" s="90" t="s">
        <v>125</v>
      </c>
      <c r="J95" s="97" t="s">
        <v>31</v>
      </c>
      <c r="L95" s="31"/>
      <c r="M95" s="31"/>
      <c r="N95" s="31"/>
      <c r="O95" s="31"/>
      <c r="P95" s="31"/>
      <c r="Q95" s="31"/>
      <c r="R95" s="31"/>
      <c r="S95" s="31"/>
    </row>
    <row r="96" spans="1:19" ht="54.75" customHeight="1" x14ac:dyDescent="0.25">
      <c r="A96" s="92" t="s">
        <v>115</v>
      </c>
      <c r="B96" s="3" t="s">
        <v>119</v>
      </c>
      <c r="C96" s="61" t="s">
        <v>120</v>
      </c>
      <c r="D96" s="88" t="s">
        <v>136</v>
      </c>
      <c r="E96" s="88">
        <v>34.799999999999997</v>
      </c>
      <c r="F96" s="79"/>
      <c r="G96" s="79"/>
      <c r="H96" s="79"/>
      <c r="I96" s="79"/>
      <c r="J96" s="62" t="s">
        <v>126</v>
      </c>
      <c r="L96" s="31"/>
      <c r="M96" s="31"/>
      <c r="N96" s="31"/>
      <c r="O96" s="31"/>
      <c r="P96" s="31"/>
      <c r="Q96" s="31"/>
      <c r="R96" s="31"/>
      <c r="S96" s="31"/>
    </row>
    <row r="97" spans="1:18" ht="38.25" customHeight="1" x14ac:dyDescent="0.25">
      <c r="A97" s="92" t="s">
        <v>118</v>
      </c>
      <c r="B97" s="1" t="s">
        <v>43</v>
      </c>
      <c r="C97" s="92" t="s">
        <v>44</v>
      </c>
      <c r="D97" s="2">
        <v>181.863</v>
      </c>
      <c r="E97" s="2">
        <v>180.989</v>
      </c>
      <c r="F97" s="2">
        <v>180.709</v>
      </c>
      <c r="G97" s="2">
        <v>180.583</v>
      </c>
      <c r="H97" s="2">
        <v>180.93700000000001</v>
      </c>
      <c r="I97" s="2">
        <v>181.49700000000001</v>
      </c>
      <c r="J97" s="92"/>
    </row>
    <row r="98" spans="1:18" ht="21" customHeight="1" x14ac:dyDescent="0.25">
      <c r="A98" s="105" t="s">
        <v>127</v>
      </c>
      <c r="B98" s="105"/>
      <c r="C98" s="105"/>
      <c r="D98" s="105"/>
      <c r="E98" s="105"/>
      <c r="F98" s="105"/>
      <c r="G98" s="105"/>
      <c r="H98" s="105"/>
      <c r="I98" s="105"/>
      <c r="J98" s="105"/>
    </row>
    <row r="99" spans="1:18" ht="51" customHeight="1" x14ac:dyDescent="0.25">
      <c r="A99" s="100" t="s">
        <v>121</v>
      </c>
      <c r="B99" s="19" t="s">
        <v>45</v>
      </c>
      <c r="C99" s="88"/>
      <c r="D99" s="63"/>
      <c r="E99" s="63"/>
      <c r="F99" s="63"/>
      <c r="G99" s="63"/>
      <c r="H99" s="63"/>
      <c r="I99" s="63"/>
      <c r="J99" s="64"/>
    </row>
    <row r="100" spans="1:18" ht="28.5" customHeight="1" x14ac:dyDescent="0.25">
      <c r="A100" s="100"/>
      <c r="B100" s="91" t="s">
        <v>33</v>
      </c>
      <c r="C100" s="65" t="s">
        <v>46</v>
      </c>
      <c r="D100" s="17">
        <v>1379.1</v>
      </c>
      <c r="E100" s="17">
        <v>1354.29</v>
      </c>
      <c r="F100" s="17">
        <f t="shared" ref="F100" si="0">E100*99.8/100</f>
        <v>1351.58142</v>
      </c>
      <c r="G100" s="17">
        <f>F100*99.8/100</f>
        <v>1348.87825716</v>
      </c>
      <c r="H100" s="17">
        <f>G100*99.8/100</f>
        <v>1346.18050064568</v>
      </c>
      <c r="I100" s="17">
        <f>H100*99.8/100</f>
        <v>1343.4881396443886</v>
      </c>
      <c r="J100" s="107"/>
      <c r="R100" s="66"/>
    </row>
    <row r="101" spans="1:18" ht="26.25" customHeight="1" x14ac:dyDescent="0.25">
      <c r="A101" s="100"/>
      <c r="B101" s="91" t="s">
        <v>34</v>
      </c>
      <c r="C101" s="65" t="s">
        <v>50</v>
      </c>
      <c r="D101" s="17">
        <v>0.25</v>
      </c>
      <c r="E101" s="17">
        <v>0.16</v>
      </c>
      <c r="F101" s="17">
        <f>E101*98.9/100</f>
        <v>0.15824000000000002</v>
      </c>
      <c r="G101" s="17">
        <f>F101*98/100</f>
        <v>0.15507520000000002</v>
      </c>
      <c r="H101" s="17">
        <f t="shared" ref="H101:I103" si="1">G101*99/100</f>
        <v>0.15352444800000004</v>
      </c>
      <c r="I101" s="17">
        <f t="shared" si="1"/>
        <v>0.15198920352000003</v>
      </c>
      <c r="J101" s="107"/>
    </row>
    <row r="102" spans="1:18" ht="27" customHeight="1" x14ac:dyDescent="0.25">
      <c r="A102" s="100"/>
      <c r="B102" s="91" t="s">
        <v>35</v>
      </c>
      <c r="C102" s="65" t="s">
        <v>51</v>
      </c>
      <c r="D102" s="17">
        <v>26.01</v>
      </c>
      <c r="E102" s="17">
        <v>24.64</v>
      </c>
      <c r="F102" s="17">
        <f t="shared" ref="F102:F103" si="2">E102*99/100</f>
        <v>24.393600000000003</v>
      </c>
      <c r="G102" s="17">
        <f>F102*99/100</f>
        <v>24.149664000000001</v>
      </c>
      <c r="H102" s="17">
        <f t="shared" si="1"/>
        <v>23.908167360000004</v>
      </c>
      <c r="I102" s="17">
        <f t="shared" si="1"/>
        <v>23.669085686400003</v>
      </c>
      <c r="J102" s="107"/>
    </row>
    <row r="103" spans="1:18" ht="21" x14ac:dyDescent="0.25">
      <c r="A103" s="100"/>
      <c r="B103" s="91" t="s">
        <v>36</v>
      </c>
      <c r="C103" s="65" t="s">
        <v>51</v>
      </c>
      <c r="D103" s="17">
        <v>50.91</v>
      </c>
      <c r="E103" s="17">
        <v>48.93</v>
      </c>
      <c r="F103" s="17">
        <f t="shared" si="2"/>
        <v>48.4407</v>
      </c>
      <c r="G103" s="17">
        <f>F103*99/100</f>
        <v>47.956292999999995</v>
      </c>
      <c r="H103" s="17">
        <f t="shared" si="1"/>
        <v>47.476730069999995</v>
      </c>
      <c r="I103" s="17">
        <f t="shared" si="1"/>
        <v>47.0019627693</v>
      </c>
      <c r="J103" s="107"/>
    </row>
    <row r="104" spans="1:18" ht="25.5" customHeight="1" x14ac:dyDescent="0.25">
      <c r="A104" s="100"/>
      <c r="B104" s="91" t="s">
        <v>37</v>
      </c>
      <c r="C104" s="65" t="s">
        <v>51</v>
      </c>
      <c r="D104" s="17">
        <v>0</v>
      </c>
      <c r="E104" s="17">
        <v>0</v>
      </c>
      <c r="F104" s="17">
        <v>0</v>
      </c>
      <c r="G104" s="17">
        <v>0</v>
      </c>
      <c r="H104" s="17">
        <v>0</v>
      </c>
      <c r="I104" s="17">
        <v>0</v>
      </c>
      <c r="J104" s="107"/>
    </row>
    <row r="105" spans="1:18" ht="59.25" customHeight="1" x14ac:dyDescent="0.25">
      <c r="A105" s="100" t="s">
        <v>122</v>
      </c>
      <c r="B105" s="19" t="s">
        <v>123</v>
      </c>
      <c r="C105" s="88"/>
      <c r="D105" s="17"/>
      <c r="E105" s="17"/>
      <c r="F105" s="17"/>
      <c r="G105" s="17"/>
      <c r="H105" s="17"/>
      <c r="I105" s="17"/>
      <c r="J105" s="91"/>
    </row>
    <row r="106" spans="1:18" ht="39.75" customHeight="1" x14ac:dyDescent="0.25">
      <c r="A106" s="100"/>
      <c r="B106" s="91" t="s">
        <v>33</v>
      </c>
      <c r="C106" s="65" t="s">
        <v>47</v>
      </c>
      <c r="D106" s="17">
        <v>44.32</v>
      </c>
      <c r="E106" s="17">
        <v>43.78</v>
      </c>
      <c r="F106" s="17">
        <f t="shared" ref="F106:F108" si="3">E106*99/100</f>
        <v>43.342200000000005</v>
      </c>
      <c r="G106" s="17">
        <f t="shared" ref="G106:G108" si="4">F106*99/100</f>
        <v>42.908778000000005</v>
      </c>
      <c r="H106" s="17">
        <f t="shared" ref="H106:I109" si="5">G106*99/100</f>
        <v>42.479690220000002</v>
      </c>
      <c r="I106" s="17">
        <f t="shared" si="5"/>
        <v>42.054893317800008</v>
      </c>
      <c r="J106" s="89"/>
    </row>
    <row r="107" spans="1:18" ht="21" x14ac:dyDescent="0.25">
      <c r="A107" s="100"/>
      <c r="B107" s="91" t="s">
        <v>34</v>
      </c>
      <c r="C107" s="65" t="s">
        <v>48</v>
      </c>
      <c r="D107" s="17">
        <v>0.15</v>
      </c>
      <c r="E107" s="17">
        <v>0.14000000000000001</v>
      </c>
      <c r="F107" s="17">
        <f t="shared" si="3"/>
        <v>0.1386</v>
      </c>
      <c r="G107" s="17">
        <f t="shared" si="4"/>
        <v>0.137214</v>
      </c>
      <c r="H107" s="17">
        <f t="shared" si="5"/>
        <v>0.13584186000000001</v>
      </c>
      <c r="I107" s="17">
        <f t="shared" si="5"/>
        <v>0.13448344140000001</v>
      </c>
      <c r="J107" s="89"/>
    </row>
    <row r="108" spans="1:18" ht="21" customHeight="1" x14ac:dyDescent="0.25">
      <c r="A108" s="100"/>
      <c r="B108" s="91" t="s">
        <v>35</v>
      </c>
      <c r="C108" s="65" t="s">
        <v>52</v>
      </c>
      <c r="D108" s="17">
        <v>0.37</v>
      </c>
      <c r="E108" s="17">
        <v>0.33</v>
      </c>
      <c r="F108" s="17">
        <f t="shared" si="3"/>
        <v>0.32669999999999999</v>
      </c>
      <c r="G108" s="17">
        <f t="shared" si="4"/>
        <v>0.32343299999999997</v>
      </c>
      <c r="H108" s="17">
        <f t="shared" si="5"/>
        <v>0.32019866999999996</v>
      </c>
      <c r="I108" s="17">
        <f t="shared" si="5"/>
        <v>0.31699668329999997</v>
      </c>
      <c r="J108" s="89"/>
    </row>
    <row r="109" spans="1:18" ht="21.75" customHeight="1" x14ac:dyDescent="0.25">
      <c r="A109" s="100"/>
      <c r="B109" s="91" t="s">
        <v>36</v>
      </c>
      <c r="C109" s="65" t="s">
        <v>52</v>
      </c>
      <c r="D109" s="17">
        <v>1.37</v>
      </c>
      <c r="E109" s="17">
        <v>1.18</v>
      </c>
      <c r="F109" s="17">
        <f>E109*99.5/100</f>
        <v>1.1740999999999999</v>
      </c>
      <c r="G109" s="17">
        <f>F109*99.5/100</f>
        <v>1.1682294999999998</v>
      </c>
      <c r="H109" s="17">
        <f t="shared" si="5"/>
        <v>1.1565472049999999</v>
      </c>
      <c r="I109" s="17">
        <f t="shared" si="5"/>
        <v>1.1449817329499998</v>
      </c>
      <c r="J109" s="89"/>
    </row>
    <row r="110" spans="1:18" ht="22.5" customHeight="1" x14ac:dyDescent="0.25">
      <c r="A110" s="100"/>
      <c r="B110" s="91" t="s">
        <v>37</v>
      </c>
      <c r="C110" s="65" t="s">
        <v>52</v>
      </c>
      <c r="D110" s="17">
        <v>0</v>
      </c>
      <c r="E110" s="17">
        <v>0</v>
      </c>
      <c r="F110" s="17">
        <v>0</v>
      </c>
      <c r="G110" s="17">
        <v>0</v>
      </c>
      <c r="H110" s="17">
        <v>0</v>
      </c>
      <c r="I110" s="17">
        <v>0</v>
      </c>
      <c r="J110" s="89"/>
    </row>
    <row r="111" spans="1:18" x14ac:dyDescent="0.25">
      <c r="A111" s="67"/>
      <c r="B111" s="68"/>
      <c r="C111" s="67"/>
      <c r="D111" s="68"/>
      <c r="E111" s="68"/>
      <c r="F111" s="68"/>
      <c r="G111" s="68"/>
      <c r="H111" s="68"/>
      <c r="I111" s="68"/>
      <c r="J111" s="68"/>
    </row>
  </sheetData>
  <mergeCells count="31">
    <mergeCell ref="A32:J32"/>
    <mergeCell ref="A20:J20"/>
    <mergeCell ref="A12:J12"/>
    <mergeCell ref="A14:J14"/>
    <mergeCell ref="A15:J15"/>
    <mergeCell ref="A17:J17"/>
    <mergeCell ref="A18:J18"/>
    <mergeCell ref="A99:A104"/>
    <mergeCell ref="J100:J104"/>
    <mergeCell ref="A105:A110"/>
    <mergeCell ref="A66:A69"/>
    <mergeCell ref="A76:A77"/>
    <mergeCell ref="A78:A79"/>
    <mergeCell ref="A83:J83"/>
    <mergeCell ref="A88:J88"/>
    <mergeCell ref="A98:J98"/>
    <mergeCell ref="A34:A35"/>
    <mergeCell ref="B34:B35"/>
    <mergeCell ref="C34:C35"/>
    <mergeCell ref="J34:J35"/>
    <mergeCell ref="J80:J82"/>
    <mergeCell ref="J66:J69"/>
    <mergeCell ref="A36:J36"/>
    <mergeCell ref="J78:J79"/>
    <mergeCell ref="A80:A82"/>
    <mergeCell ref="A51:J51"/>
    <mergeCell ref="A55:J55"/>
    <mergeCell ref="A65:J65"/>
    <mergeCell ref="A72:J72"/>
    <mergeCell ref="A75:J75"/>
    <mergeCell ref="G34:I34"/>
  </mergeCells>
  <pageMargins left="0.78740157480314965" right="0.11811023622047245" top="0.74803149606299213" bottom="0.74803149606299213" header="0.31496062992125984" footer="0.31496062992125984"/>
  <pageSetup paperSize="9" scale="70" orientation="landscape" r:id="rId1"/>
  <rowBreaks count="9" manualBreakCount="9">
    <brk id="31" max="9" man="1"/>
    <brk id="43" max="9" man="1"/>
    <brk id="54" max="9" man="1"/>
    <brk id="61" max="9" man="1"/>
    <brk id="74" max="9" man="1"/>
    <brk id="82" max="9" man="1"/>
    <brk id="87" max="9" man="1"/>
    <brk id="95" max="9" man="1"/>
    <brk id="110" max="16383" man="1"/>
  </rowBreaks>
  <legacyDrawing r:id="rId2"/>
  <extLst>
    <ext xmlns:x14="http://schemas.microsoft.com/office/spreadsheetml/2009/9/main" uri="{CCE6A557-97BC-4b89-ADB6-D9C93CAAB3DF}">
      <x14:dataValidations xmlns:xm="http://schemas.microsoft.com/office/excel/2006/main" count="1">
        <x14:dataValidation type="textLength" operator="equal" allowBlank="1" showInputMessage="1" showErrorMessage="1">
          <x14:formula1>
            <xm:f>0</xm:f>
          </x14:formula1>
          <xm:sqref>IL65616:IL65619 C61:C62 C91 C65616:C65619 C131152:C131155 C196688:C196691 C262224:C262227 C327760:C327763 C393296:C393299 C458832:C458835 C524368:C524371 C589904:C589907 C655440:C655443 C720976:C720979 C786512:C786515 C852048:C852051 C917584:C917587 C983120:C983123 C65606:C65608 C131142:C131144 C196678:C196680 C262214:C262216 C327750:C327752 C393286:C393288 C458822:C458824 C524358:C524360 C589894:C589896 C655430:C655432 C720966:C720968 C786502:C786504 C852038:C852040 C917574:C917576 C983110:C983112 C65547 C131083 C196619 C262155 C327691 C393227 C458763 C524299 C589835 C655371 C720907 C786443 C851979 C917515 C983051 C65538:C65540 C131074:C131076 C196610:C196612 C262146:C262148 C327682:C327684 C393218:C393220 C458754:C458756 C524290:C524292 C589826:C589828 C655362:C655364 C720898:C720900 C786434:C786436 C851970:C851972 C917506:C917508 C983042:C983044 C65591:C65594 C131127:C131130 C196663:C196666 C262199:C262202 C327735:C327738 C393271:C393274 C458807:C458810 C524343:C524346 C589879:C589882 C655415:C655418 C720951:C720954 C786487:C786490 C852023:C852026 C917559:C917562 C983095:C983098 C65589 C131125 C196661 C262197 C327733 C393269 C458805 C524341 C589877 C655413 C720949 C786485 C852021 C917557 C983093 C65531:C65533 C131067:C131069 C196603:C196605 C262139:C262141 C327675:C327677 C393211:C393213 C458747:C458749 C524283:C524285 C589819:C589821 C655355:C655357 C720891:C720893 C786427:C786429 C851963:C851965 C917499:C917501 C983035:C983037 C65528:C65529 C131064:C131065 C196600:C196601 C262136:C262137 C327672:C327673 C393208:C393209 C458744:C458745 C524280:C524281 C589816:C589817 C655352:C655353 C720888:C720889 C786424:C786425 C851960:C851961 C917496:C917497 C983032:C983033 C65451:C65452 C130987:C130988 C196523:C196524 C262059:C262060 C327595:C327596 C393131:C393132 C458667:C458668 C524203:C524204 C589739:C589740 C655275:C655276 C720811:C720812 C786347:C786348 C851883:C851884 C917419:C917420 C982955:C982956 C65440:C65443 C130976:C130979 C196512:C196515 C262048:C262051 C327584:C327587 C393120:C393123 C458656:C458659 C524192:C524195 C589728:C589731 C655264:C655267 C720800:C720803 C786336:C786339 C851872:C851875 C917408:C917411 C982944:C982947 C65468 C131004 C196540 C262076 C327612 C393148 C458684 C524220 C589756 C655292 C720828 C786364 C851900 C917436 C982972 C65499:C65501 C131035:C131037 C196571:C196573 C262107:C262109 C327643:C327645 C393179:C393181 C458715:C458717 C524251:C524253 C589787:C589789 C655323:C655325 C720859:C720861 C786395:C786397 C851931:C851933 C917467:C917469 C983003:C983005 SH65616:SH65619 ACD65616:ACD65619 ALZ65616:ALZ65619 AVV65616:AVV65619 BFR65616:BFR65619 BPN65616:BPN65619 BZJ65616:BZJ65619 CJF65616:CJF65619 CTB65616:CTB65619 DCX65616:DCX65619 DMT65616:DMT65619 DWP65616:DWP65619 EGL65616:EGL65619 EQH65616:EQH65619 FAD65616:FAD65619 FJZ65616:FJZ65619 FTV65616:FTV65619 GDR65616:GDR65619 GNN65616:GNN65619 GXJ65616:GXJ65619 HHF65616:HHF65619 HRB65616:HRB65619 IAX65616:IAX65619 IKT65616:IKT65619 IUP65616:IUP65619 JEL65616:JEL65619 JOH65616:JOH65619 JYD65616:JYD65619 KHZ65616:KHZ65619 KRV65616:KRV65619 LBR65616:LBR65619 LLN65616:LLN65619 LVJ65616:LVJ65619 MFF65616:MFF65619 MPB65616:MPB65619 MYX65616:MYX65619 NIT65616:NIT65619 NSP65616:NSP65619 OCL65616:OCL65619 OMH65616:OMH65619 OWD65616:OWD65619 PFZ65616:PFZ65619 PPV65616:PPV65619 PZR65616:PZR65619 QJN65616:QJN65619 QTJ65616:QTJ65619 RDF65616:RDF65619 RNB65616:RNB65619 RWX65616:RWX65619 SGT65616:SGT65619 SQP65616:SQP65619 TAL65616:TAL65619 TKH65616:TKH65619 TUD65616:TUD65619 UDZ65616:UDZ65619 UNV65616:UNV65619 UXR65616:UXR65619 VHN65616:VHN65619 VRJ65616:VRJ65619 WBF65616:WBF65619 WLB65616:WLB65619 WUX65616:WUX65619 IL131152:IL131155 SH131152:SH131155 ACD131152:ACD131155 ALZ131152:ALZ131155 AVV131152:AVV131155 BFR131152:BFR131155 BPN131152:BPN131155 BZJ131152:BZJ131155 CJF131152:CJF131155 CTB131152:CTB131155 DCX131152:DCX131155 DMT131152:DMT131155 DWP131152:DWP131155 EGL131152:EGL131155 EQH131152:EQH131155 FAD131152:FAD131155 FJZ131152:FJZ131155 FTV131152:FTV131155 GDR131152:GDR131155 GNN131152:GNN131155 GXJ131152:GXJ131155 HHF131152:HHF131155 HRB131152:HRB131155 IAX131152:IAX131155 IKT131152:IKT131155 IUP131152:IUP131155 JEL131152:JEL131155 JOH131152:JOH131155 JYD131152:JYD131155 KHZ131152:KHZ131155 KRV131152:KRV131155 LBR131152:LBR131155 LLN131152:LLN131155 LVJ131152:LVJ131155 MFF131152:MFF131155 MPB131152:MPB131155 MYX131152:MYX131155 NIT131152:NIT131155 NSP131152:NSP131155 OCL131152:OCL131155 OMH131152:OMH131155 OWD131152:OWD131155 PFZ131152:PFZ131155 PPV131152:PPV131155 PZR131152:PZR131155 QJN131152:QJN131155 QTJ131152:QTJ131155 RDF131152:RDF131155 RNB131152:RNB131155 RWX131152:RWX131155 SGT131152:SGT131155 SQP131152:SQP131155 TAL131152:TAL131155 TKH131152:TKH131155 TUD131152:TUD131155 UDZ131152:UDZ131155 UNV131152:UNV131155 UXR131152:UXR131155 VHN131152:VHN131155 VRJ131152:VRJ131155 WBF131152:WBF131155 WLB131152:WLB131155 WUX131152:WUX131155 IL196688:IL196691 SH196688:SH196691 ACD196688:ACD196691 ALZ196688:ALZ196691 AVV196688:AVV196691 BFR196688:BFR196691 BPN196688:BPN196691 BZJ196688:BZJ196691 CJF196688:CJF196691 CTB196688:CTB196691 DCX196688:DCX196691 DMT196688:DMT196691 DWP196688:DWP196691 EGL196688:EGL196691 EQH196688:EQH196691 FAD196688:FAD196691 FJZ196688:FJZ196691 FTV196688:FTV196691 GDR196688:GDR196691 GNN196688:GNN196691 GXJ196688:GXJ196691 HHF196688:HHF196691 HRB196688:HRB196691 IAX196688:IAX196691 IKT196688:IKT196691 IUP196688:IUP196691 JEL196688:JEL196691 JOH196688:JOH196691 JYD196688:JYD196691 KHZ196688:KHZ196691 KRV196688:KRV196691 LBR196688:LBR196691 LLN196688:LLN196691 LVJ196688:LVJ196691 MFF196688:MFF196691 MPB196688:MPB196691 MYX196688:MYX196691 NIT196688:NIT196691 NSP196688:NSP196691 OCL196688:OCL196691 OMH196688:OMH196691 OWD196688:OWD196691 PFZ196688:PFZ196691 PPV196688:PPV196691 PZR196688:PZR196691 QJN196688:QJN196691 QTJ196688:QTJ196691 RDF196688:RDF196691 RNB196688:RNB196691 RWX196688:RWX196691 SGT196688:SGT196691 SQP196688:SQP196691 TAL196688:TAL196691 TKH196688:TKH196691 TUD196688:TUD196691 UDZ196688:UDZ196691 UNV196688:UNV196691 UXR196688:UXR196691 VHN196688:VHN196691 VRJ196688:VRJ196691 WBF196688:WBF196691 WLB196688:WLB196691 WUX196688:WUX196691 IL262224:IL262227 SH262224:SH262227 ACD262224:ACD262227 ALZ262224:ALZ262227 AVV262224:AVV262227 BFR262224:BFR262227 BPN262224:BPN262227 BZJ262224:BZJ262227 CJF262224:CJF262227 CTB262224:CTB262227 DCX262224:DCX262227 DMT262224:DMT262227 DWP262224:DWP262227 EGL262224:EGL262227 EQH262224:EQH262227 FAD262224:FAD262227 FJZ262224:FJZ262227 FTV262224:FTV262227 GDR262224:GDR262227 GNN262224:GNN262227 GXJ262224:GXJ262227 HHF262224:HHF262227 HRB262224:HRB262227 IAX262224:IAX262227 IKT262224:IKT262227 IUP262224:IUP262227 JEL262224:JEL262227 JOH262224:JOH262227 JYD262224:JYD262227 KHZ262224:KHZ262227 KRV262224:KRV262227 LBR262224:LBR262227 LLN262224:LLN262227 LVJ262224:LVJ262227 MFF262224:MFF262227 MPB262224:MPB262227 MYX262224:MYX262227 NIT262224:NIT262227 NSP262224:NSP262227 OCL262224:OCL262227 OMH262224:OMH262227 OWD262224:OWD262227 PFZ262224:PFZ262227 PPV262224:PPV262227 PZR262224:PZR262227 QJN262224:QJN262227 QTJ262224:QTJ262227 RDF262224:RDF262227 RNB262224:RNB262227 RWX262224:RWX262227 SGT262224:SGT262227 SQP262224:SQP262227 TAL262224:TAL262227 TKH262224:TKH262227 TUD262224:TUD262227 UDZ262224:UDZ262227 UNV262224:UNV262227 UXR262224:UXR262227 VHN262224:VHN262227 VRJ262224:VRJ262227 WBF262224:WBF262227 WLB262224:WLB262227 WUX262224:WUX262227 IL327760:IL327763 SH327760:SH327763 ACD327760:ACD327763 ALZ327760:ALZ327763 AVV327760:AVV327763 BFR327760:BFR327763 BPN327760:BPN327763 BZJ327760:BZJ327763 CJF327760:CJF327763 CTB327760:CTB327763 DCX327760:DCX327763 DMT327760:DMT327763 DWP327760:DWP327763 EGL327760:EGL327763 EQH327760:EQH327763 FAD327760:FAD327763 FJZ327760:FJZ327763 FTV327760:FTV327763 GDR327760:GDR327763 GNN327760:GNN327763 GXJ327760:GXJ327763 HHF327760:HHF327763 HRB327760:HRB327763 IAX327760:IAX327763 IKT327760:IKT327763 IUP327760:IUP327763 JEL327760:JEL327763 JOH327760:JOH327763 JYD327760:JYD327763 KHZ327760:KHZ327763 KRV327760:KRV327763 LBR327760:LBR327763 LLN327760:LLN327763 LVJ327760:LVJ327763 MFF327760:MFF327763 MPB327760:MPB327763 MYX327760:MYX327763 NIT327760:NIT327763 NSP327760:NSP327763 OCL327760:OCL327763 OMH327760:OMH327763 OWD327760:OWD327763 PFZ327760:PFZ327763 PPV327760:PPV327763 PZR327760:PZR327763 QJN327760:QJN327763 QTJ327760:QTJ327763 RDF327760:RDF327763 RNB327760:RNB327763 RWX327760:RWX327763 SGT327760:SGT327763 SQP327760:SQP327763 TAL327760:TAL327763 TKH327760:TKH327763 TUD327760:TUD327763 UDZ327760:UDZ327763 UNV327760:UNV327763 UXR327760:UXR327763 VHN327760:VHN327763 VRJ327760:VRJ327763 WBF327760:WBF327763 WLB327760:WLB327763 WUX327760:WUX327763 IL393296:IL393299 SH393296:SH393299 ACD393296:ACD393299 ALZ393296:ALZ393299 AVV393296:AVV393299 BFR393296:BFR393299 BPN393296:BPN393299 BZJ393296:BZJ393299 CJF393296:CJF393299 CTB393296:CTB393299 DCX393296:DCX393299 DMT393296:DMT393299 DWP393296:DWP393299 EGL393296:EGL393299 EQH393296:EQH393299 FAD393296:FAD393299 FJZ393296:FJZ393299 FTV393296:FTV393299 GDR393296:GDR393299 GNN393296:GNN393299 GXJ393296:GXJ393299 HHF393296:HHF393299 HRB393296:HRB393299 IAX393296:IAX393299 IKT393296:IKT393299 IUP393296:IUP393299 JEL393296:JEL393299 JOH393296:JOH393299 JYD393296:JYD393299 KHZ393296:KHZ393299 KRV393296:KRV393299 LBR393296:LBR393299 LLN393296:LLN393299 LVJ393296:LVJ393299 MFF393296:MFF393299 MPB393296:MPB393299 MYX393296:MYX393299 NIT393296:NIT393299 NSP393296:NSP393299 OCL393296:OCL393299 OMH393296:OMH393299 OWD393296:OWD393299 PFZ393296:PFZ393299 PPV393296:PPV393299 PZR393296:PZR393299 QJN393296:QJN393299 QTJ393296:QTJ393299 RDF393296:RDF393299 RNB393296:RNB393299 RWX393296:RWX393299 SGT393296:SGT393299 SQP393296:SQP393299 TAL393296:TAL393299 TKH393296:TKH393299 TUD393296:TUD393299 UDZ393296:UDZ393299 UNV393296:UNV393299 UXR393296:UXR393299 VHN393296:VHN393299 VRJ393296:VRJ393299 WBF393296:WBF393299 WLB393296:WLB393299 WUX393296:WUX393299 IL458832:IL458835 SH458832:SH458835 ACD458832:ACD458835 ALZ458832:ALZ458835 AVV458832:AVV458835 BFR458832:BFR458835 BPN458832:BPN458835 BZJ458832:BZJ458835 CJF458832:CJF458835 CTB458832:CTB458835 DCX458832:DCX458835 DMT458832:DMT458835 DWP458832:DWP458835 EGL458832:EGL458835 EQH458832:EQH458835 FAD458832:FAD458835 FJZ458832:FJZ458835 FTV458832:FTV458835 GDR458832:GDR458835 GNN458832:GNN458835 GXJ458832:GXJ458835 HHF458832:HHF458835 HRB458832:HRB458835 IAX458832:IAX458835 IKT458832:IKT458835 IUP458832:IUP458835 JEL458832:JEL458835 JOH458832:JOH458835 JYD458832:JYD458835 KHZ458832:KHZ458835 KRV458832:KRV458835 LBR458832:LBR458835 LLN458832:LLN458835 LVJ458832:LVJ458835 MFF458832:MFF458835 MPB458832:MPB458835 MYX458832:MYX458835 NIT458832:NIT458835 NSP458832:NSP458835 OCL458832:OCL458835 OMH458832:OMH458835 OWD458832:OWD458835 PFZ458832:PFZ458835 PPV458832:PPV458835 PZR458832:PZR458835 QJN458832:QJN458835 QTJ458832:QTJ458835 RDF458832:RDF458835 RNB458832:RNB458835 RWX458832:RWX458835 SGT458832:SGT458835 SQP458832:SQP458835 TAL458832:TAL458835 TKH458832:TKH458835 TUD458832:TUD458835 UDZ458832:UDZ458835 UNV458832:UNV458835 UXR458832:UXR458835 VHN458832:VHN458835 VRJ458832:VRJ458835 WBF458832:WBF458835 WLB458832:WLB458835 WUX458832:WUX458835 IL524368:IL524371 SH524368:SH524371 ACD524368:ACD524371 ALZ524368:ALZ524371 AVV524368:AVV524371 BFR524368:BFR524371 BPN524368:BPN524371 BZJ524368:BZJ524371 CJF524368:CJF524371 CTB524368:CTB524371 DCX524368:DCX524371 DMT524368:DMT524371 DWP524368:DWP524371 EGL524368:EGL524371 EQH524368:EQH524371 FAD524368:FAD524371 FJZ524368:FJZ524371 FTV524368:FTV524371 GDR524368:GDR524371 GNN524368:GNN524371 GXJ524368:GXJ524371 HHF524368:HHF524371 HRB524368:HRB524371 IAX524368:IAX524371 IKT524368:IKT524371 IUP524368:IUP524371 JEL524368:JEL524371 JOH524368:JOH524371 JYD524368:JYD524371 KHZ524368:KHZ524371 KRV524368:KRV524371 LBR524368:LBR524371 LLN524368:LLN524371 LVJ524368:LVJ524371 MFF524368:MFF524371 MPB524368:MPB524371 MYX524368:MYX524371 NIT524368:NIT524371 NSP524368:NSP524371 OCL524368:OCL524371 OMH524368:OMH524371 OWD524368:OWD524371 PFZ524368:PFZ524371 PPV524368:PPV524371 PZR524368:PZR524371 QJN524368:QJN524371 QTJ524368:QTJ524371 RDF524368:RDF524371 RNB524368:RNB524371 RWX524368:RWX524371 SGT524368:SGT524371 SQP524368:SQP524371 TAL524368:TAL524371 TKH524368:TKH524371 TUD524368:TUD524371 UDZ524368:UDZ524371 UNV524368:UNV524371 UXR524368:UXR524371 VHN524368:VHN524371 VRJ524368:VRJ524371 WBF524368:WBF524371 WLB524368:WLB524371 WUX524368:WUX524371 IL589904:IL589907 SH589904:SH589907 ACD589904:ACD589907 ALZ589904:ALZ589907 AVV589904:AVV589907 BFR589904:BFR589907 BPN589904:BPN589907 BZJ589904:BZJ589907 CJF589904:CJF589907 CTB589904:CTB589907 DCX589904:DCX589907 DMT589904:DMT589907 DWP589904:DWP589907 EGL589904:EGL589907 EQH589904:EQH589907 FAD589904:FAD589907 FJZ589904:FJZ589907 FTV589904:FTV589907 GDR589904:GDR589907 GNN589904:GNN589907 GXJ589904:GXJ589907 HHF589904:HHF589907 HRB589904:HRB589907 IAX589904:IAX589907 IKT589904:IKT589907 IUP589904:IUP589907 JEL589904:JEL589907 JOH589904:JOH589907 JYD589904:JYD589907 KHZ589904:KHZ589907 KRV589904:KRV589907 LBR589904:LBR589907 LLN589904:LLN589907 LVJ589904:LVJ589907 MFF589904:MFF589907 MPB589904:MPB589907 MYX589904:MYX589907 NIT589904:NIT589907 NSP589904:NSP589907 OCL589904:OCL589907 OMH589904:OMH589907 OWD589904:OWD589907 PFZ589904:PFZ589907 PPV589904:PPV589907 PZR589904:PZR589907 QJN589904:QJN589907 QTJ589904:QTJ589907 RDF589904:RDF589907 RNB589904:RNB589907 RWX589904:RWX589907 SGT589904:SGT589907 SQP589904:SQP589907 TAL589904:TAL589907 TKH589904:TKH589907 TUD589904:TUD589907 UDZ589904:UDZ589907 UNV589904:UNV589907 UXR589904:UXR589907 VHN589904:VHN589907 VRJ589904:VRJ589907 WBF589904:WBF589907 WLB589904:WLB589907 WUX589904:WUX589907 IL655440:IL655443 SH655440:SH655443 ACD655440:ACD655443 ALZ655440:ALZ655443 AVV655440:AVV655443 BFR655440:BFR655443 BPN655440:BPN655443 BZJ655440:BZJ655443 CJF655440:CJF655443 CTB655440:CTB655443 DCX655440:DCX655443 DMT655440:DMT655443 DWP655440:DWP655443 EGL655440:EGL655443 EQH655440:EQH655443 FAD655440:FAD655443 FJZ655440:FJZ655443 FTV655440:FTV655443 GDR655440:GDR655443 GNN655440:GNN655443 GXJ655440:GXJ655443 HHF655440:HHF655443 HRB655440:HRB655443 IAX655440:IAX655443 IKT655440:IKT655443 IUP655440:IUP655443 JEL655440:JEL655443 JOH655440:JOH655443 JYD655440:JYD655443 KHZ655440:KHZ655443 KRV655440:KRV655443 LBR655440:LBR655443 LLN655440:LLN655443 LVJ655440:LVJ655443 MFF655440:MFF655443 MPB655440:MPB655443 MYX655440:MYX655443 NIT655440:NIT655443 NSP655440:NSP655443 OCL655440:OCL655443 OMH655440:OMH655443 OWD655440:OWD655443 PFZ655440:PFZ655443 PPV655440:PPV655443 PZR655440:PZR655443 QJN655440:QJN655443 QTJ655440:QTJ655443 RDF655440:RDF655443 RNB655440:RNB655443 RWX655440:RWX655443 SGT655440:SGT655443 SQP655440:SQP655443 TAL655440:TAL655443 TKH655440:TKH655443 TUD655440:TUD655443 UDZ655440:UDZ655443 UNV655440:UNV655443 UXR655440:UXR655443 VHN655440:VHN655443 VRJ655440:VRJ655443 WBF655440:WBF655443 WLB655440:WLB655443 WUX655440:WUX655443 IL720976:IL720979 SH720976:SH720979 ACD720976:ACD720979 ALZ720976:ALZ720979 AVV720976:AVV720979 BFR720976:BFR720979 BPN720976:BPN720979 BZJ720976:BZJ720979 CJF720976:CJF720979 CTB720976:CTB720979 DCX720976:DCX720979 DMT720976:DMT720979 DWP720976:DWP720979 EGL720976:EGL720979 EQH720976:EQH720979 FAD720976:FAD720979 FJZ720976:FJZ720979 FTV720976:FTV720979 GDR720976:GDR720979 GNN720976:GNN720979 GXJ720976:GXJ720979 HHF720976:HHF720979 HRB720976:HRB720979 IAX720976:IAX720979 IKT720976:IKT720979 IUP720976:IUP720979 JEL720976:JEL720979 JOH720976:JOH720979 JYD720976:JYD720979 KHZ720976:KHZ720979 KRV720976:KRV720979 LBR720976:LBR720979 LLN720976:LLN720979 LVJ720976:LVJ720979 MFF720976:MFF720979 MPB720976:MPB720979 MYX720976:MYX720979 NIT720976:NIT720979 NSP720976:NSP720979 OCL720976:OCL720979 OMH720976:OMH720979 OWD720976:OWD720979 PFZ720976:PFZ720979 PPV720976:PPV720979 PZR720976:PZR720979 QJN720976:QJN720979 QTJ720976:QTJ720979 RDF720976:RDF720979 RNB720976:RNB720979 RWX720976:RWX720979 SGT720976:SGT720979 SQP720976:SQP720979 TAL720976:TAL720979 TKH720976:TKH720979 TUD720976:TUD720979 UDZ720976:UDZ720979 UNV720976:UNV720979 UXR720976:UXR720979 VHN720976:VHN720979 VRJ720976:VRJ720979 WBF720976:WBF720979 WLB720976:WLB720979 WUX720976:WUX720979 IL786512:IL786515 SH786512:SH786515 ACD786512:ACD786515 ALZ786512:ALZ786515 AVV786512:AVV786515 BFR786512:BFR786515 BPN786512:BPN786515 BZJ786512:BZJ786515 CJF786512:CJF786515 CTB786512:CTB786515 DCX786512:DCX786515 DMT786512:DMT786515 DWP786512:DWP786515 EGL786512:EGL786515 EQH786512:EQH786515 FAD786512:FAD786515 FJZ786512:FJZ786515 FTV786512:FTV786515 GDR786512:GDR786515 GNN786512:GNN786515 GXJ786512:GXJ786515 HHF786512:HHF786515 HRB786512:HRB786515 IAX786512:IAX786515 IKT786512:IKT786515 IUP786512:IUP786515 JEL786512:JEL786515 JOH786512:JOH786515 JYD786512:JYD786515 KHZ786512:KHZ786515 KRV786512:KRV786515 LBR786512:LBR786515 LLN786512:LLN786515 LVJ786512:LVJ786515 MFF786512:MFF786515 MPB786512:MPB786515 MYX786512:MYX786515 NIT786512:NIT786515 NSP786512:NSP786515 OCL786512:OCL786515 OMH786512:OMH786515 OWD786512:OWD786515 PFZ786512:PFZ786515 PPV786512:PPV786515 PZR786512:PZR786515 QJN786512:QJN786515 QTJ786512:QTJ786515 RDF786512:RDF786515 RNB786512:RNB786515 RWX786512:RWX786515 SGT786512:SGT786515 SQP786512:SQP786515 TAL786512:TAL786515 TKH786512:TKH786515 TUD786512:TUD786515 UDZ786512:UDZ786515 UNV786512:UNV786515 UXR786512:UXR786515 VHN786512:VHN786515 VRJ786512:VRJ786515 WBF786512:WBF786515 WLB786512:WLB786515 WUX786512:WUX786515 IL852048:IL852051 SH852048:SH852051 ACD852048:ACD852051 ALZ852048:ALZ852051 AVV852048:AVV852051 BFR852048:BFR852051 BPN852048:BPN852051 BZJ852048:BZJ852051 CJF852048:CJF852051 CTB852048:CTB852051 DCX852048:DCX852051 DMT852048:DMT852051 DWP852048:DWP852051 EGL852048:EGL852051 EQH852048:EQH852051 FAD852048:FAD852051 FJZ852048:FJZ852051 FTV852048:FTV852051 GDR852048:GDR852051 GNN852048:GNN852051 GXJ852048:GXJ852051 HHF852048:HHF852051 HRB852048:HRB852051 IAX852048:IAX852051 IKT852048:IKT852051 IUP852048:IUP852051 JEL852048:JEL852051 JOH852048:JOH852051 JYD852048:JYD852051 KHZ852048:KHZ852051 KRV852048:KRV852051 LBR852048:LBR852051 LLN852048:LLN852051 LVJ852048:LVJ852051 MFF852048:MFF852051 MPB852048:MPB852051 MYX852048:MYX852051 NIT852048:NIT852051 NSP852048:NSP852051 OCL852048:OCL852051 OMH852048:OMH852051 OWD852048:OWD852051 PFZ852048:PFZ852051 PPV852048:PPV852051 PZR852048:PZR852051 QJN852048:QJN852051 QTJ852048:QTJ852051 RDF852048:RDF852051 RNB852048:RNB852051 RWX852048:RWX852051 SGT852048:SGT852051 SQP852048:SQP852051 TAL852048:TAL852051 TKH852048:TKH852051 TUD852048:TUD852051 UDZ852048:UDZ852051 UNV852048:UNV852051 UXR852048:UXR852051 VHN852048:VHN852051 VRJ852048:VRJ852051 WBF852048:WBF852051 WLB852048:WLB852051 WUX852048:WUX852051 IL917584:IL917587 SH917584:SH917587 ACD917584:ACD917587 ALZ917584:ALZ917587 AVV917584:AVV917587 BFR917584:BFR917587 BPN917584:BPN917587 BZJ917584:BZJ917587 CJF917584:CJF917587 CTB917584:CTB917587 DCX917584:DCX917587 DMT917584:DMT917587 DWP917584:DWP917587 EGL917584:EGL917587 EQH917584:EQH917587 FAD917584:FAD917587 FJZ917584:FJZ917587 FTV917584:FTV917587 GDR917584:GDR917587 GNN917584:GNN917587 GXJ917584:GXJ917587 HHF917584:HHF917587 HRB917584:HRB917587 IAX917584:IAX917587 IKT917584:IKT917587 IUP917584:IUP917587 JEL917584:JEL917587 JOH917584:JOH917587 JYD917584:JYD917587 KHZ917584:KHZ917587 KRV917584:KRV917587 LBR917584:LBR917587 LLN917584:LLN917587 LVJ917584:LVJ917587 MFF917584:MFF917587 MPB917584:MPB917587 MYX917584:MYX917587 NIT917584:NIT917587 NSP917584:NSP917587 OCL917584:OCL917587 OMH917584:OMH917587 OWD917584:OWD917587 PFZ917584:PFZ917587 PPV917584:PPV917587 PZR917584:PZR917587 QJN917584:QJN917587 QTJ917584:QTJ917587 RDF917584:RDF917587 RNB917584:RNB917587 RWX917584:RWX917587 SGT917584:SGT917587 SQP917584:SQP917587 TAL917584:TAL917587 TKH917584:TKH917587 TUD917584:TUD917587 UDZ917584:UDZ917587 UNV917584:UNV917587 UXR917584:UXR917587 VHN917584:VHN917587 VRJ917584:VRJ917587 WBF917584:WBF917587 WLB917584:WLB917587 WUX917584:WUX917587 IL983120:IL983123 SH983120:SH983123 ACD983120:ACD983123 ALZ983120:ALZ983123 AVV983120:AVV983123 BFR983120:BFR983123 BPN983120:BPN983123 BZJ983120:BZJ983123 CJF983120:CJF983123 CTB983120:CTB983123 DCX983120:DCX983123 DMT983120:DMT983123 DWP983120:DWP983123 EGL983120:EGL983123 EQH983120:EQH983123 FAD983120:FAD983123 FJZ983120:FJZ983123 FTV983120:FTV983123 GDR983120:GDR983123 GNN983120:GNN983123 GXJ983120:GXJ983123 HHF983120:HHF983123 HRB983120:HRB983123 IAX983120:IAX983123 IKT983120:IKT983123 IUP983120:IUP983123 JEL983120:JEL983123 JOH983120:JOH983123 JYD983120:JYD983123 KHZ983120:KHZ983123 KRV983120:KRV983123 LBR983120:LBR983123 LLN983120:LLN983123 LVJ983120:LVJ983123 MFF983120:MFF983123 MPB983120:MPB983123 MYX983120:MYX983123 NIT983120:NIT983123 NSP983120:NSP983123 OCL983120:OCL983123 OMH983120:OMH983123 OWD983120:OWD983123 PFZ983120:PFZ983123 PPV983120:PPV983123 PZR983120:PZR983123 QJN983120:QJN983123 QTJ983120:QTJ983123 RDF983120:RDF983123 RNB983120:RNB983123 RWX983120:RWX983123 SGT983120:SGT983123 SQP983120:SQP983123 TAL983120:TAL983123 TKH983120:TKH983123 TUD983120:TUD983123 UDZ983120:UDZ983123 UNV983120:UNV983123 UXR983120:UXR983123 VHN983120:VHN983123 VRJ983120:VRJ983123 WBF983120:WBF983123 WLB983120:WLB983123 WUX983120:WUX983123 IL65606:IL65608 SH65606:SH65608 ACD65606:ACD65608 ALZ65606:ALZ65608 AVV65606:AVV65608 BFR65606:BFR65608 BPN65606:BPN65608 BZJ65606:BZJ65608 CJF65606:CJF65608 CTB65606:CTB65608 DCX65606:DCX65608 DMT65606:DMT65608 DWP65606:DWP65608 EGL65606:EGL65608 EQH65606:EQH65608 FAD65606:FAD65608 FJZ65606:FJZ65608 FTV65606:FTV65608 GDR65606:GDR65608 GNN65606:GNN65608 GXJ65606:GXJ65608 HHF65606:HHF65608 HRB65606:HRB65608 IAX65606:IAX65608 IKT65606:IKT65608 IUP65606:IUP65608 JEL65606:JEL65608 JOH65606:JOH65608 JYD65606:JYD65608 KHZ65606:KHZ65608 KRV65606:KRV65608 LBR65606:LBR65608 LLN65606:LLN65608 LVJ65606:LVJ65608 MFF65606:MFF65608 MPB65606:MPB65608 MYX65606:MYX65608 NIT65606:NIT65608 NSP65606:NSP65608 OCL65606:OCL65608 OMH65606:OMH65608 OWD65606:OWD65608 PFZ65606:PFZ65608 PPV65606:PPV65608 PZR65606:PZR65608 QJN65606:QJN65608 QTJ65606:QTJ65608 RDF65606:RDF65608 RNB65606:RNB65608 RWX65606:RWX65608 SGT65606:SGT65608 SQP65606:SQP65608 TAL65606:TAL65608 TKH65606:TKH65608 TUD65606:TUD65608 UDZ65606:UDZ65608 UNV65606:UNV65608 UXR65606:UXR65608 VHN65606:VHN65608 VRJ65606:VRJ65608 WBF65606:WBF65608 WLB65606:WLB65608 WUX65606:WUX65608 IL131142:IL131144 SH131142:SH131144 ACD131142:ACD131144 ALZ131142:ALZ131144 AVV131142:AVV131144 BFR131142:BFR131144 BPN131142:BPN131144 BZJ131142:BZJ131144 CJF131142:CJF131144 CTB131142:CTB131144 DCX131142:DCX131144 DMT131142:DMT131144 DWP131142:DWP131144 EGL131142:EGL131144 EQH131142:EQH131144 FAD131142:FAD131144 FJZ131142:FJZ131144 FTV131142:FTV131144 GDR131142:GDR131144 GNN131142:GNN131144 GXJ131142:GXJ131144 HHF131142:HHF131144 HRB131142:HRB131144 IAX131142:IAX131144 IKT131142:IKT131144 IUP131142:IUP131144 JEL131142:JEL131144 JOH131142:JOH131144 JYD131142:JYD131144 KHZ131142:KHZ131144 KRV131142:KRV131144 LBR131142:LBR131144 LLN131142:LLN131144 LVJ131142:LVJ131144 MFF131142:MFF131144 MPB131142:MPB131144 MYX131142:MYX131144 NIT131142:NIT131144 NSP131142:NSP131144 OCL131142:OCL131144 OMH131142:OMH131144 OWD131142:OWD131144 PFZ131142:PFZ131144 PPV131142:PPV131144 PZR131142:PZR131144 QJN131142:QJN131144 QTJ131142:QTJ131144 RDF131142:RDF131144 RNB131142:RNB131144 RWX131142:RWX131144 SGT131142:SGT131144 SQP131142:SQP131144 TAL131142:TAL131144 TKH131142:TKH131144 TUD131142:TUD131144 UDZ131142:UDZ131144 UNV131142:UNV131144 UXR131142:UXR131144 VHN131142:VHN131144 VRJ131142:VRJ131144 WBF131142:WBF131144 WLB131142:WLB131144 WUX131142:WUX131144 IL196678:IL196680 SH196678:SH196680 ACD196678:ACD196680 ALZ196678:ALZ196680 AVV196678:AVV196680 BFR196678:BFR196680 BPN196678:BPN196680 BZJ196678:BZJ196680 CJF196678:CJF196680 CTB196678:CTB196680 DCX196678:DCX196680 DMT196678:DMT196680 DWP196678:DWP196680 EGL196678:EGL196680 EQH196678:EQH196680 FAD196678:FAD196680 FJZ196678:FJZ196680 FTV196678:FTV196680 GDR196678:GDR196680 GNN196678:GNN196680 GXJ196678:GXJ196680 HHF196678:HHF196680 HRB196678:HRB196680 IAX196678:IAX196680 IKT196678:IKT196680 IUP196678:IUP196680 JEL196678:JEL196680 JOH196678:JOH196680 JYD196678:JYD196680 KHZ196678:KHZ196680 KRV196678:KRV196680 LBR196678:LBR196680 LLN196678:LLN196680 LVJ196678:LVJ196680 MFF196678:MFF196680 MPB196678:MPB196680 MYX196678:MYX196680 NIT196678:NIT196680 NSP196678:NSP196680 OCL196678:OCL196680 OMH196678:OMH196680 OWD196678:OWD196680 PFZ196678:PFZ196680 PPV196678:PPV196680 PZR196678:PZR196680 QJN196678:QJN196680 QTJ196678:QTJ196680 RDF196678:RDF196680 RNB196678:RNB196680 RWX196678:RWX196680 SGT196678:SGT196680 SQP196678:SQP196680 TAL196678:TAL196680 TKH196678:TKH196680 TUD196678:TUD196680 UDZ196678:UDZ196680 UNV196678:UNV196680 UXR196678:UXR196680 VHN196678:VHN196680 VRJ196678:VRJ196680 WBF196678:WBF196680 WLB196678:WLB196680 WUX196678:WUX196680 IL262214:IL262216 SH262214:SH262216 ACD262214:ACD262216 ALZ262214:ALZ262216 AVV262214:AVV262216 BFR262214:BFR262216 BPN262214:BPN262216 BZJ262214:BZJ262216 CJF262214:CJF262216 CTB262214:CTB262216 DCX262214:DCX262216 DMT262214:DMT262216 DWP262214:DWP262216 EGL262214:EGL262216 EQH262214:EQH262216 FAD262214:FAD262216 FJZ262214:FJZ262216 FTV262214:FTV262216 GDR262214:GDR262216 GNN262214:GNN262216 GXJ262214:GXJ262216 HHF262214:HHF262216 HRB262214:HRB262216 IAX262214:IAX262216 IKT262214:IKT262216 IUP262214:IUP262216 JEL262214:JEL262216 JOH262214:JOH262216 JYD262214:JYD262216 KHZ262214:KHZ262216 KRV262214:KRV262216 LBR262214:LBR262216 LLN262214:LLN262216 LVJ262214:LVJ262216 MFF262214:MFF262216 MPB262214:MPB262216 MYX262214:MYX262216 NIT262214:NIT262216 NSP262214:NSP262216 OCL262214:OCL262216 OMH262214:OMH262216 OWD262214:OWD262216 PFZ262214:PFZ262216 PPV262214:PPV262216 PZR262214:PZR262216 QJN262214:QJN262216 QTJ262214:QTJ262216 RDF262214:RDF262216 RNB262214:RNB262216 RWX262214:RWX262216 SGT262214:SGT262216 SQP262214:SQP262216 TAL262214:TAL262216 TKH262214:TKH262216 TUD262214:TUD262216 UDZ262214:UDZ262216 UNV262214:UNV262216 UXR262214:UXR262216 VHN262214:VHN262216 VRJ262214:VRJ262216 WBF262214:WBF262216 WLB262214:WLB262216 WUX262214:WUX262216 IL327750:IL327752 SH327750:SH327752 ACD327750:ACD327752 ALZ327750:ALZ327752 AVV327750:AVV327752 BFR327750:BFR327752 BPN327750:BPN327752 BZJ327750:BZJ327752 CJF327750:CJF327752 CTB327750:CTB327752 DCX327750:DCX327752 DMT327750:DMT327752 DWP327750:DWP327752 EGL327750:EGL327752 EQH327750:EQH327752 FAD327750:FAD327752 FJZ327750:FJZ327752 FTV327750:FTV327752 GDR327750:GDR327752 GNN327750:GNN327752 GXJ327750:GXJ327752 HHF327750:HHF327752 HRB327750:HRB327752 IAX327750:IAX327752 IKT327750:IKT327752 IUP327750:IUP327752 JEL327750:JEL327752 JOH327750:JOH327752 JYD327750:JYD327752 KHZ327750:KHZ327752 KRV327750:KRV327752 LBR327750:LBR327752 LLN327750:LLN327752 LVJ327750:LVJ327752 MFF327750:MFF327752 MPB327750:MPB327752 MYX327750:MYX327752 NIT327750:NIT327752 NSP327750:NSP327752 OCL327750:OCL327752 OMH327750:OMH327752 OWD327750:OWD327752 PFZ327750:PFZ327752 PPV327750:PPV327752 PZR327750:PZR327752 QJN327750:QJN327752 QTJ327750:QTJ327752 RDF327750:RDF327752 RNB327750:RNB327752 RWX327750:RWX327752 SGT327750:SGT327752 SQP327750:SQP327752 TAL327750:TAL327752 TKH327750:TKH327752 TUD327750:TUD327752 UDZ327750:UDZ327752 UNV327750:UNV327752 UXR327750:UXR327752 VHN327750:VHN327752 VRJ327750:VRJ327752 WBF327750:WBF327752 WLB327750:WLB327752 WUX327750:WUX327752 IL393286:IL393288 SH393286:SH393288 ACD393286:ACD393288 ALZ393286:ALZ393288 AVV393286:AVV393288 BFR393286:BFR393288 BPN393286:BPN393288 BZJ393286:BZJ393288 CJF393286:CJF393288 CTB393286:CTB393288 DCX393286:DCX393288 DMT393286:DMT393288 DWP393286:DWP393288 EGL393286:EGL393288 EQH393286:EQH393288 FAD393286:FAD393288 FJZ393286:FJZ393288 FTV393286:FTV393288 GDR393286:GDR393288 GNN393286:GNN393288 GXJ393286:GXJ393288 HHF393286:HHF393288 HRB393286:HRB393288 IAX393286:IAX393288 IKT393286:IKT393288 IUP393286:IUP393288 JEL393286:JEL393288 JOH393286:JOH393288 JYD393286:JYD393288 KHZ393286:KHZ393288 KRV393286:KRV393288 LBR393286:LBR393288 LLN393286:LLN393288 LVJ393286:LVJ393288 MFF393286:MFF393288 MPB393286:MPB393288 MYX393286:MYX393288 NIT393286:NIT393288 NSP393286:NSP393288 OCL393286:OCL393288 OMH393286:OMH393288 OWD393286:OWD393288 PFZ393286:PFZ393288 PPV393286:PPV393288 PZR393286:PZR393288 QJN393286:QJN393288 QTJ393286:QTJ393288 RDF393286:RDF393288 RNB393286:RNB393288 RWX393286:RWX393288 SGT393286:SGT393288 SQP393286:SQP393288 TAL393286:TAL393288 TKH393286:TKH393288 TUD393286:TUD393288 UDZ393286:UDZ393288 UNV393286:UNV393288 UXR393286:UXR393288 VHN393286:VHN393288 VRJ393286:VRJ393288 WBF393286:WBF393288 WLB393286:WLB393288 WUX393286:WUX393288 IL458822:IL458824 SH458822:SH458824 ACD458822:ACD458824 ALZ458822:ALZ458824 AVV458822:AVV458824 BFR458822:BFR458824 BPN458822:BPN458824 BZJ458822:BZJ458824 CJF458822:CJF458824 CTB458822:CTB458824 DCX458822:DCX458824 DMT458822:DMT458824 DWP458822:DWP458824 EGL458822:EGL458824 EQH458822:EQH458824 FAD458822:FAD458824 FJZ458822:FJZ458824 FTV458822:FTV458824 GDR458822:GDR458824 GNN458822:GNN458824 GXJ458822:GXJ458824 HHF458822:HHF458824 HRB458822:HRB458824 IAX458822:IAX458824 IKT458822:IKT458824 IUP458822:IUP458824 JEL458822:JEL458824 JOH458822:JOH458824 JYD458822:JYD458824 KHZ458822:KHZ458824 KRV458822:KRV458824 LBR458822:LBR458824 LLN458822:LLN458824 LVJ458822:LVJ458824 MFF458822:MFF458824 MPB458822:MPB458824 MYX458822:MYX458824 NIT458822:NIT458824 NSP458822:NSP458824 OCL458822:OCL458824 OMH458822:OMH458824 OWD458822:OWD458824 PFZ458822:PFZ458824 PPV458822:PPV458824 PZR458822:PZR458824 QJN458822:QJN458824 QTJ458822:QTJ458824 RDF458822:RDF458824 RNB458822:RNB458824 RWX458822:RWX458824 SGT458822:SGT458824 SQP458822:SQP458824 TAL458822:TAL458824 TKH458822:TKH458824 TUD458822:TUD458824 UDZ458822:UDZ458824 UNV458822:UNV458824 UXR458822:UXR458824 VHN458822:VHN458824 VRJ458822:VRJ458824 WBF458822:WBF458824 WLB458822:WLB458824 WUX458822:WUX458824 IL524358:IL524360 SH524358:SH524360 ACD524358:ACD524360 ALZ524358:ALZ524360 AVV524358:AVV524360 BFR524358:BFR524360 BPN524358:BPN524360 BZJ524358:BZJ524360 CJF524358:CJF524360 CTB524358:CTB524360 DCX524358:DCX524360 DMT524358:DMT524360 DWP524358:DWP524360 EGL524358:EGL524360 EQH524358:EQH524360 FAD524358:FAD524360 FJZ524358:FJZ524360 FTV524358:FTV524360 GDR524358:GDR524360 GNN524358:GNN524360 GXJ524358:GXJ524360 HHF524358:HHF524360 HRB524358:HRB524360 IAX524358:IAX524360 IKT524358:IKT524360 IUP524358:IUP524360 JEL524358:JEL524360 JOH524358:JOH524360 JYD524358:JYD524360 KHZ524358:KHZ524360 KRV524358:KRV524360 LBR524358:LBR524360 LLN524358:LLN524360 LVJ524358:LVJ524360 MFF524358:MFF524360 MPB524358:MPB524360 MYX524358:MYX524360 NIT524358:NIT524360 NSP524358:NSP524360 OCL524358:OCL524360 OMH524358:OMH524360 OWD524358:OWD524360 PFZ524358:PFZ524360 PPV524358:PPV524360 PZR524358:PZR524360 QJN524358:QJN524360 QTJ524358:QTJ524360 RDF524358:RDF524360 RNB524358:RNB524360 RWX524358:RWX524360 SGT524358:SGT524360 SQP524358:SQP524360 TAL524358:TAL524360 TKH524358:TKH524360 TUD524358:TUD524360 UDZ524358:UDZ524360 UNV524358:UNV524360 UXR524358:UXR524360 VHN524358:VHN524360 VRJ524358:VRJ524360 WBF524358:WBF524360 WLB524358:WLB524360 WUX524358:WUX524360 IL589894:IL589896 SH589894:SH589896 ACD589894:ACD589896 ALZ589894:ALZ589896 AVV589894:AVV589896 BFR589894:BFR589896 BPN589894:BPN589896 BZJ589894:BZJ589896 CJF589894:CJF589896 CTB589894:CTB589896 DCX589894:DCX589896 DMT589894:DMT589896 DWP589894:DWP589896 EGL589894:EGL589896 EQH589894:EQH589896 FAD589894:FAD589896 FJZ589894:FJZ589896 FTV589894:FTV589896 GDR589894:GDR589896 GNN589894:GNN589896 GXJ589894:GXJ589896 HHF589894:HHF589896 HRB589894:HRB589896 IAX589894:IAX589896 IKT589894:IKT589896 IUP589894:IUP589896 JEL589894:JEL589896 JOH589894:JOH589896 JYD589894:JYD589896 KHZ589894:KHZ589896 KRV589894:KRV589896 LBR589894:LBR589896 LLN589894:LLN589896 LVJ589894:LVJ589896 MFF589894:MFF589896 MPB589894:MPB589896 MYX589894:MYX589896 NIT589894:NIT589896 NSP589894:NSP589896 OCL589894:OCL589896 OMH589894:OMH589896 OWD589894:OWD589896 PFZ589894:PFZ589896 PPV589894:PPV589896 PZR589894:PZR589896 QJN589894:QJN589896 QTJ589894:QTJ589896 RDF589894:RDF589896 RNB589894:RNB589896 RWX589894:RWX589896 SGT589894:SGT589896 SQP589894:SQP589896 TAL589894:TAL589896 TKH589894:TKH589896 TUD589894:TUD589896 UDZ589894:UDZ589896 UNV589894:UNV589896 UXR589894:UXR589896 VHN589894:VHN589896 VRJ589894:VRJ589896 WBF589894:WBF589896 WLB589894:WLB589896 WUX589894:WUX589896 IL655430:IL655432 SH655430:SH655432 ACD655430:ACD655432 ALZ655430:ALZ655432 AVV655430:AVV655432 BFR655430:BFR655432 BPN655430:BPN655432 BZJ655430:BZJ655432 CJF655430:CJF655432 CTB655430:CTB655432 DCX655430:DCX655432 DMT655430:DMT655432 DWP655430:DWP655432 EGL655430:EGL655432 EQH655430:EQH655432 FAD655430:FAD655432 FJZ655430:FJZ655432 FTV655430:FTV655432 GDR655430:GDR655432 GNN655430:GNN655432 GXJ655430:GXJ655432 HHF655430:HHF655432 HRB655430:HRB655432 IAX655430:IAX655432 IKT655430:IKT655432 IUP655430:IUP655432 JEL655430:JEL655432 JOH655430:JOH655432 JYD655430:JYD655432 KHZ655430:KHZ655432 KRV655430:KRV655432 LBR655430:LBR655432 LLN655430:LLN655432 LVJ655430:LVJ655432 MFF655430:MFF655432 MPB655430:MPB655432 MYX655430:MYX655432 NIT655430:NIT655432 NSP655430:NSP655432 OCL655430:OCL655432 OMH655430:OMH655432 OWD655430:OWD655432 PFZ655430:PFZ655432 PPV655430:PPV655432 PZR655430:PZR655432 QJN655430:QJN655432 QTJ655430:QTJ655432 RDF655430:RDF655432 RNB655430:RNB655432 RWX655430:RWX655432 SGT655430:SGT655432 SQP655430:SQP655432 TAL655430:TAL655432 TKH655430:TKH655432 TUD655430:TUD655432 UDZ655430:UDZ655432 UNV655430:UNV655432 UXR655430:UXR655432 VHN655430:VHN655432 VRJ655430:VRJ655432 WBF655430:WBF655432 WLB655430:WLB655432 WUX655430:WUX655432 IL720966:IL720968 SH720966:SH720968 ACD720966:ACD720968 ALZ720966:ALZ720968 AVV720966:AVV720968 BFR720966:BFR720968 BPN720966:BPN720968 BZJ720966:BZJ720968 CJF720966:CJF720968 CTB720966:CTB720968 DCX720966:DCX720968 DMT720966:DMT720968 DWP720966:DWP720968 EGL720966:EGL720968 EQH720966:EQH720968 FAD720966:FAD720968 FJZ720966:FJZ720968 FTV720966:FTV720968 GDR720966:GDR720968 GNN720966:GNN720968 GXJ720966:GXJ720968 HHF720966:HHF720968 HRB720966:HRB720968 IAX720966:IAX720968 IKT720966:IKT720968 IUP720966:IUP720968 JEL720966:JEL720968 JOH720966:JOH720968 JYD720966:JYD720968 KHZ720966:KHZ720968 KRV720966:KRV720968 LBR720966:LBR720968 LLN720966:LLN720968 LVJ720966:LVJ720968 MFF720966:MFF720968 MPB720966:MPB720968 MYX720966:MYX720968 NIT720966:NIT720968 NSP720966:NSP720968 OCL720966:OCL720968 OMH720966:OMH720968 OWD720966:OWD720968 PFZ720966:PFZ720968 PPV720966:PPV720968 PZR720966:PZR720968 QJN720966:QJN720968 QTJ720966:QTJ720968 RDF720966:RDF720968 RNB720966:RNB720968 RWX720966:RWX720968 SGT720966:SGT720968 SQP720966:SQP720968 TAL720966:TAL720968 TKH720966:TKH720968 TUD720966:TUD720968 UDZ720966:UDZ720968 UNV720966:UNV720968 UXR720966:UXR720968 VHN720966:VHN720968 VRJ720966:VRJ720968 WBF720966:WBF720968 WLB720966:WLB720968 WUX720966:WUX720968 IL786502:IL786504 SH786502:SH786504 ACD786502:ACD786504 ALZ786502:ALZ786504 AVV786502:AVV786504 BFR786502:BFR786504 BPN786502:BPN786504 BZJ786502:BZJ786504 CJF786502:CJF786504 CTB786502:CTB786504 DCX786502:DCX786504 DMT786502:DMT786504 DWP786502:DWP786504 EGL786502:EGL786504 EQH786502:EQH786504 FAD786502:FAD786504 FJZ786502:FJZ786504 FTV786502:FTV786504 GDR786502:GDR786504 GNN786502:GNN786504 GXJ786502:GXJ786504 HHF786502:HHF786504 HRB786502:HRB786504 IAX786502:IAX786504 IKT786502:IKT786504 IUP786502:IUP786504 JEL786502:JEL786504 JOH786502:JOH786504 JYD786502:JYD786504 KHZ786502:KHZ786504 KRV786502:KRV786504 LBR786502:LBR786504 LLN786502:LLN786504 LVJ786502:LVJ786504 MFF786502:MFF786504 MPB786502:MPB786504 MYX786502:MYX786504 NIT786502:NIT786504 NSP786502:NSP786504 OCL786502:OCL786504 OMH786502:OMH786504 OWD786502:OWD786504 PFZ786502:PFZ786504 PPV786502:PPV786504 PZR786502:PZR786504 QJN786502:QJN786504 QTJ786502:QTJ786504 RDF786502:RDF786504 RNB786502:RNB786504 RWX786502:RWX786504 SGT786502:SGT786504 SQP786502:SQP786504 TAL786502:TAL786504 TKH786502:TKH786504 TUD786502:TUD786504 UDZ786502:UDZ786504 UNV786502:UNV786504 UXR786502:UXR786504 VHN786502:VHN786504 VRJ786502:VRJ786504 WBF786502:WBF786504 WLB786502:WLB786504 WUX786502:WUX786504 IL852038:IL852040 SH852038:SH852040 ACD852038:ACD852040 ALZ852038:ALZ852040 AVV852038:AVV852040 BFR852038:BFR852040 BPN852038:BPN852040 BZJ852038:BZJ852040 CJF852038:CJF852040 CTB852038:CTB852040 DCX852038:DCX852040 DMT852038:DMT852040 DWP852038:DWP852040 EGL852038:EGL852040 EQH852038:EQH852040 FAD852038:FAD852040 FJZ852038:FJZ852040 FTV852038:FTV852040 GDR852038:GDR852040 GNN852038:GNN852040 GXJ852038:GXJ852040 HHF852038:HHF852040 HRB852038:HRB852040 IAX852038:IAX852040 IKT852038:IKT852040 IUP852038:IUP852040 JEL852038:JEL852040 JOH852038:JOH852040 JYD852038:JYD852040 KHZ852038:KHZ852040 KRV852038:KRV852040 LBR852038:LBR852040 LLN852038:LLN852040 LVJ852038:LVJ852040 MFF852038:MFF852040 MPB852038:MPB852040 MYX852038:MYX852040 NIT852038:NIT852040 NSP852038:NSP852040 OCL852038:OCL852040 OMH852038:OMH852040 OWD852038:OWD852040 PFZ852038:PFZ852040 PPV852038:PPV852040 PZR852038:PZR852040 QJN852038:QJN852040 QTJ852038:QTJ852040 RDF852038:RDF852040 RNB852038:RNB852040 RWX852038:RWX852040 SGT852038:SGT852040 SQP852038:SQP852040 TAL852038:TAL852040 TKH852038:TKH852040 TUD852038:TUD852040 UDZ852038:UDZ852040 UNV852038:UNV852040 UXR852038:UXR852040 VHN852038:VHN852040 VRJ852038:VRJ852040 WBF852038:WBF852040 WLB852038:WLB852040 WUX852038:WUX852040 IL917574:IL917576 SH917574:SH917576 ACD917574:ACD917576 ALZ917574:ALZ917576 AVV917574:AVV917576 BFR917574:BFR917576 BPN917574:BPN917576 BZJ917574:BZJ917576 CJF917574:CJF917576 CTB917574:CTB917576 DCX917574:DCX917576 DMT917574:DMT917576 DWP917574:DWP917576 EGL917574:EGL917576 EQH917574:EQH917576 FAD917574:FAD917576 FJZ917574:FJZ917576 FTV917574:FTV917576 GDR917574:GDR917576 GNN917574:GNN917576 GXJ917574:GXJ917576 HHF917574:HHF917576 HRB917574:HRB917576 IAX917574:IAX917576 IKT917574:IKT917576 IUP917574:IUP917576 JEL917574:JEL917576 JOH917574:JOH917576 JYD917574:JYD917576 KHZ917574:KHZ917576 KRV917574:KRV917576 LBR917574:LBR917576 LLN917574:LLN917576 LVJ917574:LVJ917576 MFF917574:MFF917576 MPB917574:MPB917576 MYX917574:MYX917576 NIT917574:NIT917576 NSP917574:NSP917576 OCL917574:OCL917576 OMH917574:OMH917576 OWD917574:OWD917576 PFZ917574:PFZ917576 PPV917574:PPV917576 PZR917574:PZR917576 QJN917574:QJN917576 QTJ917574:QTJ917576 RDF917574:RDF917576 RNB917574:RNB917576 RWX917574:RWX917576 SGT917574:SGT917576 SQP917574:SQP917576 TAL917574:TAL917576 TKH917574:TKH917576 TUD917574:TUD917576 UDZ917574:UDZ917576 UNV917574:UNV917576 UXR917574:UXR917576 VHN917574:VHN917576 VRJ917574:VRJ917576 WBF917574:WBF917576 WLB917574:WLB917576 WUX917574:WUX917576 IL983110:IL983112 SH983110:SH983112 ACD983110:ACD983112 ALZ983110:ALZ983112 AVV983110:AVV983112 BFR983110:BFR983112 BPN983110:BPN983112 BZJ983110:BZJ983112 CJF983110:CJF983112 CTB983110:CTB983112 DCX983110:DCX983112 DMT983110:DMT983112 DWP983110:DWP983112 EGL983110:EGL983112 EQH983110:EQH983112 FAD983110:FAD983112 FJZ983110:FJZ983112 FTV983110:FTV983112 GDR983110:GDR983112 GNN983110:GNN983112 GXJ983110:GXJ983112 HHF983110:HHF983112 HRB983110:HRB983112 IAX983110:IAX983112 IKT983110:IKT983112 IUP983110:IUP983112 JEL983110:JEL983112 JOH983110:JOH983112 JYD983110:JYD983112 KHZ983110:KHZ983112 KRV983110:KRV983112 LBR983110:LBR983112 LLN983110:LLN983112 LVJ983110:LVJ983112 MFF983110:MFF983112 MPB983110:MPB983112 MYX983110:MYX983112 NIT983110:NIT983112 NSP983110:NSP983112 OCL983110:OCL983112 OMH983110:OMH983112 OWD983110:OWD983112 PFZ983110:PFZ983112 PPV983110:PPV983112 PZR983110:PZR983112 QJN983110:QJN983112 QTJ983110:QTJ983112 RDF983110:RDF983112 RNB983110:RNB983112 RWX983110:RWX983112 SGT983110:SGT983112 SQP983110:SQP983112 TAL983110:TAL983112 TKH983110:TKH983112 TUD983110:TUD983112 UDZ983110:UDZ983112 UNV983110:UNV983112 UXR983110:UXR983112 VHN983110:VHN983112 VRJ983110:VRJ983112 WBF983110:WBF983112 WLB983110:WLB983112 WUX983110:WUX983112 IL65547 SH65547 ACD65547 ALZ65547 AVV65547 BFR65547 BPN65547 BZJ65547 CJF65547 CTB65547 DCX65547 DMT65547 DWP65547 EGL65547 EQH65547 FAD65547 FJZ65547 FTV65547 GDR65547 GNN65547 GXJ65547 HHF65547 HRB65547 IAX65547 IKT65547 IUP65547 JEL65547 JOH65547 JYD65547 KHZ65547 KRV65547 LBR65547 LLN65547 LVJ65547 MFF65547 MPB65547 MYX65547 NIT65547 NSP65547 OCL65547 OMH65547 OWD65547 PFZ65547 PPV65547 PZR65547 QJN65547 QTJ65547 RDF65547 RNB65547 RWX65547 SGT65547 SQP65547 TAL65547 TKH65547 TUD65547 UDZ65547 UNV65547 UXR65547 VHN65547 VRJ65547 WBF65547 WLB65547 WUX65547 IL131083 SH131083 ACD131083 ALZ131083 AVV131083 BFR131083 BPN131083 BZJ131083 CJF131083 CTB131083 DCX131083 DMT131083 DWP131083 EGL131083 EQH131083 FAD131083 FJZ131083 FTV131083 GDR131083 GNN131083 GXJ131083 HHF131083 HRB131083 IAX131083 IKT131083 IUP131083 JEL131083 JOH131083 JYD131083 KHZ131083 KRV131083 LBR131083 LLN131083 LVJ131083 MFF131083 MPB131083 MYX131083 NIT131083 NSP131083 OCL131083 OMH131083 OWD131083 PFZ131083 PPV131083 PZR131083 QJN131083 QTJ131083 RDF131083 RNB131083 RWX131083 SGT131083 SQP131083 TAL131083 TKH131083 TUD131083 UDZ131083 UNV131083 UXR131083 VHN131083 VRJ131083 WBF131083 WLB131083 WUX131083 IL196619 SH196619 ACD196619 ALZ196619 AVV196619 BFR196619 BPN196619 BZJ196619 CJF196619 CTB196619 DCX196619 DMT196619 DWP196619 EGL196619 EQH196619 FAD196619 FJZ196619 FTV196619 GDR196619 GNN196619 GXJ196619 HHF196619 HRB196619 IAX196619 IKT196619 IUP196619 JEL196619 JOH196619 JYD196619 KHZ196619 KRV196619 LBR196619 LLN196619 LVJ196619 MFF196619 MPB196619 MYX196619 NIT196619 NSP196619 OCL196619 OMH196619 OWD196619 PFZ196619 PPV196619 PZR196619 QJN196619 QTJ196619 RDF196619 RNB196619 RWX196619 SGT196619 SQP196619 TAL196619 TKH196619 TUD196619 UDZ196619 UNV196619 UXR196619 VHN196619 VRJ196619 WBF196619 WLB196619 WUX196619 IL262155 SH262155 ACD262155 ALZ262155 AVV262155 BFR262155 BPN262155 BZJ262155 CJF262155 CTB262155 DCX262155 DMT262155 DWP262155 EGL262155 EQH262155 FAD262155 FJZ262155 FTV262155 GDR262155 GNN262155 GXJ262155 HHF262155 HRB262155 IAX262155 IKT262155 IUP262155 JEL262155 JOH262155 JYD262155 KHZ262155 KRV262155 LBR262155 LLN262155 LVJ262155 MFF262155 MPB262155 MYX262155 NIT262155 NSP262155 OCL262155 OMH262155 OWD262155 PFZ262155 PPV262155 PZR262155 QJN262155 QTJ262155 RDF262155 RNB262155 RWX262155 SGT262155 SQP262155 TAL262155 TKH262155 TUD262155 UDZ262155 UNV262155 UXR262155 VHN262155 VRJ262155 WBF262155 WLB262155 WUX262155 IL327691 SH327691 ACD327691 ALZ327691 AVV327691 BFR327691 BPN327691 BZJ327691 CJF327691 CTB327691 DCX327691 DMT327691 DWP327691 EGL327691 EQH327691 FAD327691 FJZ327691 FTV327691 GDR327691 GNN327691 GXJ327691 HHF327691 HRB327691 IAX327691 IKT327691 IUP327691 JEL327691 JOH327691 JYD327691 KHZ327691 KRV327691 LBR327691 LLN327691 LVJ327691 MFF327691 MPB327691 MYX327691 NIT327691 NSP327691 OCL327691 OMH327691 OWD327691 PFZ327691 PPV327691 PZR327691 QJN327691 QTJ327691 RDF327691 RNB327691 RWX327691 SGT327691 SQP327691 TAL327691 TKH327691 TUD327691 UDZ327691 UNV327691 UXR327691 VHN327691 VRJ327691 WBF327691 WLB327691 WUX327691 IL393227 SH393227 ACD393227 ALZ393227 AVV393227 BFR393227 BPN393227 BZJ393227 CJF393227 CTB393227 DCX393227 DMT393227 DWP393227 EGL393227 EQH393227 FAD393227 FJZ393227 FTV393227 GDR393227 GNN393227 GXJ393227 HHF393227 HRB393227 IAX393227 IKT393227 IUP393227 JEL393227 JOH393227 JYD393227 KHZ393227 KRV393227 LBR393227 LLN393227 LVJ393227 MFF393227 MPB393227 MYX393227 NIT393227 NSP393227 OCL393227 OMH393227 OWD393227 PFZ393227 PPV393227 PZR393227 QJN393227 QTJ393227 RDF393227 RNB393227 RWX393227 SGT393227 SQP393227 TAL393227 TKH393227 TUD393227 UDZ393227 UNV393227 UXR393227 VHN393227 VRJ393227 WBF393227 WLB393227 WUX393227 IL458763 SH458763 ACD458763 ALZ458763 AVV458763 BFR458763 BPN458763 BZJ458763 CJF458763 CTB458763 DCX458763 DMT458763 DWP458763 EGL458763 EQH458763 FAD458763 FJZ458763 FTV458763 GDR458763 GNN458763 GXJ458763 HHF458763 HRB458763 IAX458763 IKT458763 IUP458763 JEL458763 JOH458763 JYD458763 KHZ458763 KRV458763 LBR458763 LLN458763 LVJ458763 MFF458763 MPB458763 MYX458763 NIT458763 NSP458763 OCL458763 OMH458763 OWD458763 PFZ458763 PPV458763 PZR458763 QJN458763 QTJ458763 RDF458763 RNB458763 RWX458763 SGT458763 SQP458763 TAL458763 TKH458763 TUD458763 UDZ458763 UNV458763 UXR458763 VHN458763 VRJ458763 WBF458763 WLB458763 WUX458763 IL524299 SH524299 ACD524299 ALZ524299 AVV524299 BFR524299 BPN524299 BZJ524299 CJF524299 CTB524299 DCX524299 DMT524299 DWP524299 EGL524299 EQH524299 FAD524299 FJZ524299 FTV524299 GDR524299 GNN524299 GXJ524299 HHF524299 HRB524299 IAX524299 IKT524299 IUP524299 JEL524299 JOH524299 JYD524299 KHZ524299 KRV524299 LBR524299 LLN524299 LVJ524299 MFF524299 MPB524299 MYX524299 NIT524299 NSP524299 OCL524299 OMH524299 OWD524299 PFZ524299 PPV524299 PZR524299 QJN524299 QTJ524299 RDF524299 RNB524299 RWX524299 SGT524299 SQP524299 TAL524299 TKH524299 TUD524299 UDZ524299 UNV524299 UXR524299 VHN524299 VRJ524299 WBF524299 WLB524299 WUX524299 IL589835 SH589835 ACD589835 ALZ589835 AVV589835 BFR589835 BPN589835 BZJ589835 CJF589835 CTB589835 DCX589835 DMT589835 DWP589835 EGL589835 EQH589835 FAD589835 FJZ589835 FTV589835 GDR589835 GNN589835 GXJ589835 HHF589835 HRB589835 IAX589835 IKT589835 IUP589835 JEL589835 JOH589835 JYD589835 KHZ589835 KRV589835 LBR589835 LLN589835 LVJ589835 MFF589835 MPB589835 MYX589835 NIT589835 NSP589835 OCL589835 OMH589835 OWD589835 PFZ589835 PPV589835 PZR589835 QJN589835 QTJ589835 RDF589835 RNB589835 RWX589835 SGT589835 SQP589835 TAL589835 TKH589835 TUD589835 UDZ589835 UNV589835 UXR589835 VHN589835 VRJ589835 WBF589835 WLB589835 WUX589835 IL655371 SH655371 ACD655371 ALZ655371 AVV655371 BFR655371 BPN655371 BZJ655371 CJF655371 CTB655371 DCX655371 DMT655371 DWP655371 EGL655371 EQH655371 FAD655371 FJZ655371 FTV655371 GDR655371 GNN655371 GXJ655371 HHF655371 HRB655371 IAX655371 IKT655371 IUP655371 JEL655371 JOH655371 JYD655371 KHZ655371 KRV655371 LBR655371 LLN655371 LVJ655371 MFF655371 MPB655371 MYX655371 NIT655371 NSP655371 OCL655371 OMH655371 OWD655371 PFZ655371 PPV655371 PZR655371 QJN655371 QTJ655371 RDF655371 RNB655371 RWX655371 SGT655371 SQP655371 TAL655371 TKH655371 TUD655371 UDZ655371 UNV655371 UXR655371 VHN655371 VRJ655371 WBF655371 WLB655371 WUX655371 IL720907 SH720907 ACD720907 ALZ720907 AVV720907 BFR720907 BPN720907 BZJ720907 CJF720907 CTB720907 DCX720907 DMT720907 DWP720907 EGL720907 EQH720907 FAD720907 FJZ720907 FTV720907 GDR720907 GNN720907 GXJ720907 HHF720907 HRB720907 IAX720907 IKT720907 IUP720907 JEL720907 JOH720907 JYD720907 KHZ720907 KRV720907 LBR720907 LLN720907 LVJ720907 MFF720907 MPB720907 MYX720907 NIT720907 NSP720907 OCL720907 OMH720907 OWD720907 PFZ720907 PPV720907 PZR720907 QJN720907 QTJ720907 RDF720907 RNB720907 RWX720907 SGT720907 SQP720907 TAL720907 TKH720907 TUD720907 UDZ720907 UNV720907 UXR720907 VHN720907 VRJ720907 WBF720907 WLB720907 WUX720907 IL786443 SH786443 ACD786443 ALZ786443 AVV786443 BFR786443 BPN786443 BZJ786443 CJF786443 CTB786443 DCX786443 DMT786443 DWP786443 EGL786443 EQH786443 FAD786443 FJZ786443 FTV786443 GDR786443 GNN786443 GXJ786443 HHF786443 HRB786443 IAX786443 IKT786443 IUP786443 JEL786443 JOH786443 JYD786443 KHZ786443 KRV786443 LBR786443 LLN786443 LVJ786443 MFF786443 MPB786443 MYX786443 NIT786443 NSP786443 OCL786443 OMH786443 OWD786443 PFZ786443 PPV786443 PZR786443 QJN786443 QTJ786443 RDF786443 RNB786443 RWX786443 SGT786443 SQP786443 TAL786443 TKH786443 TUD786443 UDZ786443 UNV786443 UXR786443 VHN786443 VRJ786443 WBF786443 WLB786443 WUX786443 IL851979 SH851979 ACD851979 ALZ851979 AVV851979 BFR851979 BPN851979 BZJ851979 CJF851979 CTB851979 DCX851979 DMT851979 DWP851979 EGL851979 EQH851979 FAD851979 FJZ851979 FTV851979 GDR851979 GNN851979 GXJ851979 HHF851979 HRB851979 IAX851979 IKT851979 IUP851979 JEL851979 JOH851979 JYD851979 KHZ851979 KRV851979 LBR851979 LLN851979 LVJ851979 MFF851979 MPB851979 MYX851979 NIT851979 NSP851979 OCL851979 OMH851979 OWD851979 PFZ851979 PPV851979 PZR851979 QJN851979 QTJ851979 RDF851979 RNB851979 RWX851979 SGT851979 SQP851979 TAL851979 TKH851979 TUD851979 UDZ851979 UNV851979 UXR851979 VHN851979 VRJ851979 WBF851979 WLB851979 WUX851979 IL917515 SH917515 ACD917515 ALZ917515 AVV917515 BFR917515 BPN917515 BZJ917515 CJF917515 CTB917515 DCX917515 DMT917515 DWP917515 EGL917515 EQH917515 FAD917515 FJZ917515 FTV917515 GDR917515 GNN917515 GXJ917515 HHF917515 HRB917515 IAX917515 IKT917515 IUP917515 JEL917515 JOH917515 JYD917515 KHZ917515 KRV917515 LBR917515 LLN917515 LVJ917515 MFF917515 MPB917515 MYX917515 NIT917515 NSP917515 OCL917515 OMH917515 OWD917515 PFZ917515 PPV917515 PZR917515 QJN917515 QTJ917515 RDF917515 RNB917515 RWX917515 SGT917515 SQP917515 TAL917515 TKH917515 TUD917515 UDZ917515 UNV917515 UXR917515 VHN917515 VRJ917515 WBF917515 WLB917515 WUX917515 IL983051 SH983051 ACD983051 ALZ983051 AVV983051 BFR983051 BPN983051 BZJ983051 CJF983051 CTB983051 DCX983051 DMT983051 DWP983051 EGL983051 EQH983051 FAD983051 FJZ983051 FTV983051 GDR983051 GNN983051 GXJ983051 HHF983051 HRB983051 IAX983051 IKT983051 IUP983051 JEL983051 JOH983051 JYD983051 KHZ983051 KRV983051 LBR983051 LLN983051 LVJ983051 MFF983051 MPB983051 MYX983051 NIT983051 NSP983051 OCL983051 OMH983051 OWD983051 PFZ983051 PPV983051 PZR983051 QJN983051 QTJ983051 RDF983051 RNB983051 RWX983051 SGT983051 SQP983051 TAL983051 TKH983051 TUD983051 UDZ983051 UNV983051 UXR983051 VHN983051 VRJ983051 WBF983051 WLB983051 WUX983051 IL65538:IL65540 SH65538:SH65540 ACD65538:ACD65540 ALZ65538:ALZ65540 AVV65538:AVV65540 BFR65538:BFR65540 BPN65538:BPN65540 BZJ65538:BZJ65540 CJF65538:CJF65540 CTB65538:CTB65540 DCX65538:DCX65540 DMT65538:DMT65540 DWP65538:DWP65540 EGL65538:EGL65540 EQH65538:EQH65540 FAD65538:FAD65540 FJZ65538:FJZ65540 FTV65538:FTV65540 GDR65538:GDR65540 GNN65538:GNN65540 GXJ65538:GXJ65540 HHF65538:HHF65540 HRB65538:HRB65540 IAX65538:IAX65540 IKT65538:IKT65540 IUP65538:IUP65540 JEL65538:JEL65540 JOH65538:JOH65540 JYD65538:JYD65540 KHZ65538:KHZ65540 KRV65538:KRV65540 LBR65538:LBR65540 LLN65538:LLN65540 LVJ65538:LVJ65540 MFF65538:MFF65540 MPB65538:MPB65540 MYX65538:MYX65540 NIT65538:NIT65540 NSP65538:NSP65540 OCL65538:OCL65540 OMH65538:OMH65540 OWD65538:OWD65540 PFZ65538:PFZ65540 PPV65538:PPV65540 PZR65538:PZR65540 QJN65538:QJN65540 QTJ65538:QTJ65540 RDF65538:RDF65540 RNB65538:RNB65540 RWX65538:RWX65540 SGT65538:SGT65540 SQP65538:SQP65540 TAL65538:TAL65540 TKH65538:TKH65540 TUD65538:TUD65540 UDZ65538:UDZ65540 UNV65538:UNV65540 UXR65538:UXR65540 VHN65538:VHN65540 VRJ65538:VRJ65540 WBF65538:WBF65540 WLB65538:WLB65540 WUX65538:WUX65540 IL131074:IL131076 SH131074:SH131076 ACD131074:ACD131076 ALZ131074:ALZ131076 AVV131074:AVV131076 BFR131074:BFR131076 BPN131074:BPN131076 BZJ131074:BZJ131076 CJF131074:CJF131076 CTB131074:CTB131076 DCX131074:DCX131076 DMT131074:DMT131076 DWP131074:DWP131076 EGL131074:EGL131076 EQH131074:EQH131076 FAD131074:FAD131076 FJZ131074:FJZ131076 FTV131074:FTV131076 GDR131074:GDR131076 GNN131074:GNN131076 GXJ131074:GXJ131076 HHF131074:HHF131076 HRB131074:HRB131076 IAX131074:IAX131076 IKT131074:IKT131076 IUP131074:IUP131076 JEL131074:JEL131076 JOH131074:JOH131076 JYD131074:JYD131076 KHZ131074:KHZ131076 KRV131074:KRV131076 LBR131074:LBR131076 LLN131074:LLN131076 LVJ131074:LVJ131076 MFF131074:MFF131076 MPB131074:MPB131076 MYX131074:MYX131076 NIT131074:NIT131076 NSP131074:NSP131076 OCL131074:OCL131076 OMH131074:OMH131076 OWD131074:OWD131076 PFZ131074:PFZ131076 PPV131074:PPV131076 PZR131074:PZR131076 QJN131074:QJN131076 QTJ131074:QTJ131076 RDF131074:RDF131076 RNB131074:RNB131076 RWX131074:RWX131076 SGT131074:SGT131076 SQP131074:SQP131076 TAL131074:TAL131076 TKH131074:TKH131076 TUD131074:TUD131076 UDZ131074:UDZ131076 UNV131074:UNV131076 UXR131074:UXR131076 VHN131074:VHN131076 VRJ131074:VRJ131076 WBF131074:WBF131076 WLB131074:WLB131076 WUX131074:WUX131076 IL196610:IL196612 SH196610:SH196612 ACD196610:ACD196612 ALZ196610:ALZ196612 AVV196610:AVV196612 BFR196610:BFR196612 BPN196610:BPN196612 BZJ196610:BZJ196612 CJF196610:CJF196612 CTB196610:CTB196612 DCX196610:DCX196612 DMT196610:DMT196612 DWP196610:DWP196612 EGL196610:EGL196612 EQH196610:EQH196612 FAD196610:FAD196612 FJZ196610:FJZ196612 FTV196610:FTV196612 GDR196610:GDR196612 GNN196610:GNN196612 GXJ196610:GXJ196612 HHF196610:HHF196612 HRB196610:HRB196612 IAX196610:IAX196612 IKT196610:IKT196612 IUP196610:IUP196612 JEL196610:JEL196612 JOH196610:JOH196612 JYD196610:JYD196612 KHZ196610:KHZ196612 KRV196610:KRV196612 LBR196610:LBR196612 LLN196610:LLN196612 LVJ196610:LVJ196612 MFF196610:MFF196612 MPB196610:MPB196612 MYX196610:MYX196612 NIT196610:NIT196612 NSP196610:NSP196612 OCL196610:OCL196612 OMH196610:OMH196612 OWD196610:OWD196612 PFZ196610:PFZ196612 PPV196610:PPV196612 PZR196610:PZR196612 QJN196610:QJN196612 QTJ196610:QTJ196612 RDF196610:RDF196612 RNB196610:RNB196612 RWX196610:RWX196612 SGT196610:SGT196612 SQP196610:SQP196612 TAL196610:TAL196612 TKH196610:TKH196612 TUD196610:TUD196612 UDZ196610:UDZ196612 UNV196610:UNV196612 UXR196610:UXR196612 VHN196610:VHN196612 VRJ196610:VRJ196612 WBF196610:WBF196612 WLB196610:WLB196612 WUX196610:WUX196612 IL262146:IL262148 SH262146:SH262148 ACD262146:ACD262148 ALZ262146:ALZ262148 AVV262146:AVV262148 BFR262146:BFR262148 BPN262146:BPN262148 BZJ262146:BZJ262148 CJF262146:CJF262148 CTB262146:CTB262148 DCX262146:DCX262148 DMT262146:DMT262148 DWP262146:DWP262148 EGL262146:EGL262148 EQH262146:EQH262148 FAD262146:FAD262148 FJZ262146:FJZ262148 FTV262146:FTV262148 GDR262146:GDR262148 GNN262146:GNN262148 GXJ262146:GXJ262148 HHF262146:HHF262148 HRB262146:HRB262148 IAX262146:IAX262148 IKT262146:IKT262148 IUP262146:IUP262148 JEL262146:JEL262148 JOH262146:JOH262148 JYD262146:JYD262148 KHZ262146:KHZ262148 KRV262146:KRV262148 LBR262146:LBR262148 LLN262146:LLN262148 LVJ262146:LVJ262148 MFF262146:MFF262148 MPB262146:MPB262148 MYX262146:MYX262148 NIT262146:NIT262148 NSP262146:NSP262148 OCL262146:OCL262148 OMH262146:OMH262148 OWD262146:OWD262148 PFZ262146:PFZ262148 PPV262146:PPV262148 PZR262146:PZR262148 QJN262146:QJN262148 QTJ262146:QTJ262148 RDF262146:RDF262148 RNB262146:RNB262148 RWX262146:RWX262148 SGT262146:SGT262148 SQP262146:SQP262148 TAL262146:TAL262148 TKH262146:TKH262148 TUD262146:TUD262148 UDZ262146:UDZ262148 UNV262146:UNV262148 UXR262146:UXR262148 VHN262146:VHN262148 VRJ262146:VRJ262148 WBF262146:WBF262148 WLB262146:WLB262148 WUX262146:WUX262148 IL327682:IL327684 SH327682:SH327684 ACD327682:ACD327684 ALZ327682:ALZ327684 AVV327682:AVV327684 BFR327682:BFR327684 BPN327682:BPN327684 BZJ327682:BZJ327684 CJF327682:CJF327684 CTB327682:CTB327684 DCX327682:DCX327684 DMT327682:DMT327684 DWP327682:DWP327684 EGL327682:EGL327684 EQH327682:EQH327684 FAD327682:FAD327684 FJZ327682:FJZ327684 FTV327682:FTV327684 GDR327682:GDR327684 GNN327682:GNN327684 GXJ327682:GXJ327684 HHF327682:HHF327684 HRB327682:HRB327684 IAX327682:IAX327684 IKT327682:IKT327684 IUP327682:IUP327684 JEL327682:JEL327684 JOH327682:JOH327684 JYD327682:JYD327684 KHZ327682:KHZ327684 KRV327682:KRV327684 LBR327682:LBR327684 LLN327682:LLN327684 LVJ327682:LVJ327684 MFF327682:MFF327684 MPB327682:MPB327684 MYX327682:MYX327684 NIT327682:NIT327684 NSP327682:NSP327684 OCL327682:OCL327684 OMH327682:OMH327684 OWD327682:OWD327684 PFZ327682:PFZ327684 PPV327682:PPV327684 PZR327682:PZR327684 QJN327682:QJN327684 QTJ327682:QTJ327684 RDF327682:RDF327684 RNB327682:RNB327684 RWX327682:RWX327684 SGT327682:SGT327684 SQP327682:SQP327684 TAL327682:TAL327684 TKH327682:TKH327684 TUD327682:TUD327684 UDZ327682:UDZ327684 UNV327682:UNV327684 UXR327682:UXR327684 VHN327682:VHN327684 VRJ327682:VRJ327684 WBF327682:WBF327684 WLB327682:WLB327684 WUX327682:WUX327684 IL393218:IL393220 SH393218:SH393220 ACD393218:ACD393220 ALZ393218:ALZ393220 AVV393218:AVV393220 BFR393218:BFR393220 BPN393218:BPN393220 BZJ393218:BZJ393220 CJF393218:CJF393220 CTB393218:CTB393220 DCX393218:DCX393220 DMT393218:DMT393220 DWP393218:DWP393220 EGL393218:EGL393220 EQH393218:EQH393220 FAD393218:FAD393220 FJZ393218:FJZ393220 FTV393218:FTV393220 GDR393218:GDR393220 GNN393218:GNN393220 GXJ393218:GXJ393220 HHF393218:HHF393220 HRB393218:HRB393220 IAX393218:IAX393220 IKT393218:IKT393220 IUP393218:IUP393220 JEL393218:JEL393220 JOH393218:JOH393220 JYD393218:JYD393220 KHZ393218:KHZ393220 KRV393218:KRV393220 LBR393218:LBR393220 LLN393218:LLN393220 LVJ393218:LVJ393220 MFF393218:MFF393220 MPB393218:MPB393220 MYX393218:MYX393220 NIT393218:NIT393220 NSP393218:NSP393220 OCL393218:OCL393220 OMH393218:OMH393220 OWD393218:OWD393220 PFZ393218:PFZ393220 PPV393218:PPV393220 PZR393218:PZR393220 QJN393218:QJN393220 QTJ393218:QTJ393220 RDF393218:RDF393220 RNB393218:RNB393220 RWX393218:RWX393220 SGT393218:SGT393220 SQP393218:SQP393220 TAL393218:TAL393220 TKH393218:TKH393220 TUD393218:TUD393220 UDZ393218:UDZ393220 UNV393218:UNV393220 UXR393218:UXR393220 VHN393218:VHN393220 VRJ393218:VRJ393220 WBF393218:WBF393220 WLB393218:WLB393220 WUX393218:WUX393220 IL458754:IL458756 SH458754:SH458756 ACD458754:ACD458756 ALZ458754:ALZ458756 AVV458754:AVV458756 BFR458754:BFR458756 BPN458754:BPN458756 BZJ458754:BZJ458756 CJF458754:CJF458756 CTB458754:CTB458756 DCX458754:DCX458756 DMT458754:DMT458756 DWP458754:DWP458756 EGL458754:EGL458756 EQH458754:EQH458756 FAD458754:FAD458756 FJZ458754:FJZ458756 FTV458754:FTV458756 GDR458754:GDR458756 GNN458754:GNN458756 GXJ458754:GXJ458756 HHF458754:HHF458756 HRB458754:HRB458756 IAX458754:IAX458756 IKT458754:IKT458756 IUP458754:IUP458756 JEL458754:JEL458756 JOH458754:JOH458756 JYD458754:JYD458756 KHZ458754:KHZ458756 KRV458754:KRV458756 LBR458754:LBR458756 LLN458754:LLN458756 LVJ458754:LVJ458756 MFF458754:MFF458756 MPB458754:MPB458756 MYX458754:MYX458756 NIT458754:NIT458756 NSP458754:NSP458756 OCL458754:OCL458756 OMH458754:OMH458756 OWD458754:OWD458756 PFZ458754:PFZ458756 PPV458754:PPV458756 PZR458754:PZR458756 QJN458754:QJN458756 QTJ458754:QTJ458756 RDF458754:RDF458756 RNB458754:RNB458756 RWX458754:RWX458756 SGT458754:SGT458756 SQP458754:SQP458756 TAL458754:TAL458756 TKH458754:TKH458756 TUD458754:TUD458756 UDZ458754:UDZ458756 UNV458754:UNV458756 UXR458754:UXR458756 VHN458754:VHN458756 VRJ458754:VRJ458756 WBF458754:WBF458756 WLB458754:WLB458756 WUX458754:WUX458756 IL524290:IL524292 SH524290:SH524292 ACD524290:ACD524292 ALZ524290:ALZ524292 AVV524290:AVV524292 BFR524290:BFR524292 BPN524290:BPN524292 BZJ524290:BZJ524292 CJF524290:CJF524292 CTB524290:CTB524292 DCX524290:DCX524292 DMT524290:DMT524292 DWP524290:DWP524292 EGL524290:EGL524292 EQH524290:EQH524292 FAD524290:FAD524292 FJZ524290:FJZ524292 FTV524290:FTV524292 GDR524290:GDR524292 GNN524290:GNN524292 GXJ524290:GXJ524292 HHF524290:HHF524292 HRB524290:HRB524292 IAX524290:IAX524292 IKT524290:IKT524292 IUP524290:IUP524292 JEL524290:JEL524292 JOH524290:JOH524292 JYD524290:JYD524292 KHZ524290:KHZ524292 KRV524290:KRV524292 LBR524290:LBR524292 LLN524290:LLN524292 LVJ524290:LVJ524292 MFF524290:MFF524292 MPB524290:MPB524292 MYX524290:MYX524292 NIT524290:NIT524292 NSP524290:NSP524292 OCL524290:OCL524292 OMH524290:OMH524292 OWD524290:OWD524292 PFZ524290:PFZ524292 PPV524290:PPV524292 PZR524290:PZR524292 QJN524290:QJN524292 QTJ524290:QTJ524292 RDF524290:RDF524292 RNB524290:RNB524292 RWX524290:RWX524292 SGT524290:SGT524292 SQP524290:SQP524292 TAL524290:TAL524292 TKH524290:TKH524292 TUD524290:TUD524292 UDZ524290:UDZ524292 UNV524290:UNV524292 UXR524290:UXR524292 VHN524290:VHN524292 VRJ524290:VRJ524292 WBF524290:WBF524292 WLB524290:WLB524292 WUX524290:WUX524292 IL589826:IL589828 SH589826:SH589828 ACD589826:ACD589828 ALZ589826:ALZ589828 AVV589826:AVV589828 BFR589826:BFR589828 BPN589826:BPN589828 BZJ589826:BZJ589828 CJF589826:CJF589828 CTB589826:CTB589828 DCX589826:DCX589828 DMT589826:DMT589828 DWP589826:DWP589828 EGL589826:EGL589828 EQH589826:EQH589828 FAD589826:FAD589828 FJZ589826:FJZ589828 FTV589826:FTV589828 GDR589826:GDR589828 GNN589826:GNN589828 GXJ589826:GXJ589828 HHF589826:HHF589828 HRB589826:HRB589828 IAX589826:IAX589828 IKT589826:IKT589828 IUP589826:IUP589828 JEL589826:JEL589828 JOH589826:JOH589828 JYD589826:JYD589828 KHZ589826:KHZ589828 KRV589826:KRV589828 LBR589826:LBR589828 LLN589826:LLN589828 LVJ589826:LVJ589828 MFF589826:MFF589828 MPB589826:MPB589828 MYX589826:MYX589828 NIT589826:NIT589828 NSP589826:NSP589828 OCL589826:OCL589828 OMH589826:OMH589828 OWD589826:OWD589828 PFZ589826:PFZ589828 PPV589826:PPV589828 PZR589826:PZR589828 QJN589826:QJN589828 QTJ589826:QTJ589828 RDF589826:RDF589828 RNB589826:RNB589828 RWX589826:RWX589828 SGT589826:SGT589828 SQP589826:SQP589828 TAL589826:TAL589828 TKH589826:TKH589828 TUD589826:TUD589828 UDZ589826:UDZ589828 UNV589826:UNV589828 UXR589826:UXR589828 VHN589826:VHN589828 VRJ589826:VRJ589828 WBF589826:WBF589828 WLB589826:WLB589828 WUX589826:WUX589828 IL655362:IL655364 SH655362:SH655364 ACD655362:ACD655364 ALZ655362:ALZ655364 AVV655362:AVV655364 BFR655362:BFR655364 BPN655362:BPN655364 BZJ655362:BZJ655364 CJF655362:CJF655364 CTB655362:CTB655364 DCX655362:DCX655364 DMT655362:DMT655364 DWP655362:DWP655364 EGL655362:EGL655364 EQH655362:EQH655364 FAD655362:FAD655364 FJZ655362:FJZ655364 FTV655362:FTV655364 GDR655362:GDR655364 GNN655362:GNN655364 GXJ655362:GXJ655364 HHF655362:HHF655364 HRB655362:HRB655364 IAX655362:IAX655364 IKT655362:IKT655364 IUP655362:IUP655364 JEL655362:JEL655364 JOH655362:JOH655364 JYD655362:JYD655364 KHZ655362:KHZ655364 KRV655362:KRV655364 LBR655362:LBR655364 LLN655362:LLN655364 LVJ655362:LVJ655364 MFF655362:MFF655364 MPB655362:MPB655364 MYX655362:MYX655364 NIT655362:NIT655364 NSP655362:NSP655364 OCL655362:OCL655364 OMH655362:OMH655364 OWD655362:OWD655364 PFZ655362:PFZ655364 PPV655362:PPV655364 PZR655362:PZR655364 QJN655362:QJN655364 QTJ655362:QTJ655364 RDF655362:RDF655364 RNB655362:RNB655364 RWX655362:RWX655364 SGT655362:SGT655364 SQP655362:SQP655364 TAL655362:TAL655364 TKH655362:TKH655364 TUD655362:TUD655364 UDZ655362:UDZ655364 UNV655362:UNV655364 UXR655362:UXR655364 VHN655362:VHN655364 VRJ655362:VRJ655364 WBF655362:WBF655364 WLB655362:WLB655364 WUX655362:WUX655364 IL720898:IL720900 SH720898:SH720900 ACD720898:ACD720900 ALZ720898:ALZ720900 AVV720898:AVV720900 BFR720898:BFR720900 BPN720898:BPN720900 BZJ720898:BZJ720900 CJF720898:CJF720900 CTB720898:CTB720900 DCX720898:DCX720900 DMT720898:DMT720900 DWP720898:DWP720900 EGL720898:EGL720900 EQH720898:EQH720900 FAD720898:FAD720900 FJZ720898:FJZ720900 FTV720898:FTV720900 GDR720898:GDR720900 GNN720898:GNN720900 GXJ720898:GXJ720900 HHF720898:HHF720900 HRB720898:HRB720900 IAX720898:IAX720900 IKT720898:IKT720900 IUP720898:IUP720900 JEL720898:JEL720900 JOH720898:JOH720900 JYD720898:JYD720900 KHZ720898:KHZ720900 KRV720898:KRV720900 LBR720898:LBR720900 LLN720898:LLN720900 LVJ720898:LVJ720900 MFF720898:MFF720900 MPB720898:MPB720900 MYX720898:MYX720900 NIT720898:NIT720900 NSP720898:NSP720900 OCL720898:OCL720900 OMH720898:OMH720900 OWD720898:OWD720900 PFZ720898:PFZ720900 PPV720898:PPV720900 PZR720898:PZR720900 QJN720898:QJN720900 QTJ720898:QTJ720900 RDF720898:RDF720900 RNB720898:RNB720900 RWX720898:RWX720900 SGT720898:SGT720900 SQP720898:SQP720900 TAL720898:TAL720900 TKH720898:TKH720900 TUD720898:TUD720900 UDZ720898:UDZ720900 UNV720898:UNV720900 UXR720898:UXR720900 VHN720898:VHN720900 VRJ720898:VRJ720900 WBF720898:WBF720900 WLB720898:WLB720900 WUX720898:WUX720900 IL786434:IL786436 SH786434:SH786436 ACD786434:ACD786436 ALZ786434:ALZ786436 AVV786434:AVV786436 BFR786434:BFR786436 BPN786434:BPN786436 BZJ786434:BZJ786436 CJF786434:CJF786436 CTB786434:CTB786436 DCX786434:DCX786436 DMT786434:DMT786436 DWP786434:DWP786436 EGL786434:EGL786436 EQH786434:EQH786436 FAD786434:FAD786436 FJZ786434:FJZ786436 FTV786434:FTV786436 GDR786434:GDR786436 GNN786434:GNN786436 GXJ786434:GXJ786436 HHF786434:HHF786436 HRB786434:HRB786436 IAX786434:IAX786436 IKT786434:IKT786436 IUP786434:IUP786436 JEL786434:JEL786436 JOH786434:JOH786436 JYD786434:JYD786436 KHZ786434:KHZ786436 KRV786434:KRV786436 LBR786434:LBR786436 LLN786434:LLN786436 LVJ786434:LVJ786436 MFF786434:MFF786436 MPB786434:MPB786436 MYX786434:MYX786436 NIT786434:NIT786436 NSP786434:NSP786436 OCL786434:OCL786436 OMH786434:OMH786436 OWD786434:OWD786436 PFZ786434:PFZ786436 PPV786434:PPV786436 PZR786434:PZR786436 QJN786434:QJN786436 QTJ786434:QTJ786436 RDF786434:RDF786436 RNB786434:RNB786436 RWX786434:RWX786436 SGT786434:SGT786436 SQP786434:SQP786436 TAL786434:TAL786436 TKH786434:TKH786436 TUD786434:TUD786436 UDZ786434:UDZ786436 UNV786434:UNV786436 UXR786434:UXR786436 VHN786434:VHN786436 VRJ786434:VRJ786436 WBF786434:WBF786436 WLB786434:WLB786436 WUX786434:WUX786436 IL851970:IL851972 SH851970:SH851972 ACD851970:ACD851972 ALZ851970:ALZ851972 AVV851970:AVV851972 BFR851970:BFR851972 BPN851970:BPN851972 BZJ851970:BZJ851972 CJF851970:CJF851972 CTB851970:CTB851972 DCX851970:DCX851972 DMT851970:DMT851972 DWP851970:DWP851972 EGL851970:EGL851972 EQH851970:EQH851972 FAD851970:FAD851972 FJZ851970:FJZ851972 FTV851970:FTV851972 GDR851970:GDR851972 GNN851970:GNN851972 GXJ851970:GXJ851972 HHF851970:HHF851972 HRB851970:HRB851972 IAX851970:IAX851972 IKT851970:IKT851972 IUP851970:IUP851972 JEL851970:JEL851972 JOH851970:JOH851972 JYD851970:JYD851972 KHZ851970:KHZ851972 KRV851970:KRV851972 LBR851970:LBR851972 LLN851970:LLN851972 LVJ851970:LVJ851972 MFF851970:MFF851972 MPB851970:MPB851972 MYX851970:MYX851972 NIT851970:NIT851972 NSP851970:NSP851972 OCL851970:OCL851972 OMH851970:OMH851972 OWD851970:OWD851972 PFZ851970:PFZ851972 PPV851970:PPV851972 PZR851970:PZR851972 QJN851970:QJN851972 QTJ851970:QTJ851972 RDF851970:RDF851972 RNB851970:RNB851972 RWX851970:RWX851972 SGT851970:SGT851972 SQP851970:SQP851972 TAL851970:TAL851972 TKH851970:TKH851972 TUD851970:TUD851972 UDZ851970:UDZ851972 UNV851970:UNV851972 UXR851970:UXR851972 VHN851970:VHN851972 VRJ851970:VRJ851972 WBF851970:WBF851972 WLB851970:WLB851972 WUX851970:WUX851972 IL917506:IL917508 SH917506:SH917508 ACD917506:ACD917508 ALZ917506:ALZ917508 AVV917506:AVV917508 BFR917506:BFR917508 BPN917506:BPN917508 BZJ917506:BZJ917508 CJF917506:CJF917508 CTB917506:CTB917508 DCX917506:DCX917508 DMT917506:DMT917508 DWP917506:DWP917508 EGL917506:EGL917508 EQH917506:EQH917508 FAD917506:FAD917508 FJZ917506:FJZ917508 FTV917506:FTV917508 GDR917506:GDR917508 GNN917506:GNN917508 GXJ917506:GXJ917508 HHF917506:HHF917508 HRB917506:HRB917508 IAX917506:IAX917508 IKT917506:IKT917508 IUP917506:IUP917508 JEL917506:JEL917508 JOH917506:JOH917508 JYD917506:JYD917508 KHZ917506:KHZ917508 KRV917506:KRV917508 LBR917506:LBR917508 LLN917506:LLN917508 LVJ917506:LVJ917508 MFF917506:MFF917508 MPB917506:MPB917508 MYX917506:MYX917508 NIT917506:NIT917508 NSP917506:NSP917508 OCL917506:OCL917508 OMH917506:OMH917508 OWD917506:OWD917508 PFZ917506:PFZ917508 PPV917506:PPV917508 PZR917506:PZR917508 QJN917506:QJN917508 QTJ917506:QTJ917508 RDF917506:RDF917508 RNB917506:RNB917508 RWX917506:RWX917508 SGT917506:SGT917508 SQP917506:SQP917508 TAL917506:TAL917508 TKH917506:TKH917508 TUD917506:TUD917508 UDZ917506:UDZ917508 UNV917506:UNV917508 UXR917506:UXR917508 VHN917506:VHN917508 VRJ917506:VRJ917508 WBF917506:WBF917508 WLB917506:WLB917508 WUX917506:WUX917508 IL983042:IL983044 SH983042:SH983044 ACD983042:ACD983044 ALZ983042:ALZ983044 AVV983042:AVV983044 BFR983042:BFR983044 BPN983042:BPN983044 BZJ983042:BZJ983044 CJF983042:CJF983044 CTB983042:CTB983044 DCX983042:DCX983044 DMT983042:DMT983044 DWP983042:DWP983044 EGL983042:EGL983044 EQH983042:EQH983044 FAD983042:FAD983044 FJZ983042:FJZ983044 FTV983042:FTV983044 GDR983042:GDR983044 GNN983042:GNN983044 GXJ983042:GXJ983044 HHF983042:HHF983044 HRB983042:HRB983044 IAX983042:IAX983044 IKT983042:IKT983044 IUP983042:IUP983044 JEL983042:JEL983044 JOH983042:JOH983044 JYD983042:JYD983044 KHZ983042:KHZ983044 KRV983042:KRV983044 LBR983042:LBR983044 LLN983042:LLN983044 LVJ983042:LVJ983044 MFF983042:MFF983044 MPB983042:MPB983044 MYX983042:MYX983044 NIT983042:NIT983044 NSP983042:NSP983044 OCL983042:OCL983044 OMH983042:OMH983044 OWD983042:OWD983044 PFZ983042:PFZ983044 PPV983042:PPV983044 PZR983042:PZR983044 QJN983042:QJN983044 QTJ983042:QTJ983044 RDF983042:RDF983044 RNB983042:RNB983044 RWX983042:RWX983044 SGT983042:SGT983044 SQP983042:SQP983044 TAL983042:TAL983044 TKH983042:TKH983044 TUD983042:TUD983044 UDZ983042:UDZ983044 UNV983042:UNV983044 UXR983042:UXR983044 VHN983042:VHN983044 VRJ983042:VRJ983044 WBF983042:WBF983044 WLB983042:WLB983044 WUX983042:WUX983044 IL65591:IL65594 SH65591:SH65594 ACD65591:ACD65594 ALZ65591:ALZ65594 AVV65591:AVV65594 BFR65591:BFR65594 BPN65591:BPN65594 BZJ65591:BZJ65594 CJF65591:CJF65594 CTB65591:CTB65594 DCX65591:DCX65594 DMT65591:DMT65594 DWP65591:DWP65594 EGL65591:EGL65594 EQH65591:EQH65594 FAD65591:FAD65594 FJZ65591:FJZ65594 FTV65591:FTV65594 GDR65591:GDR65594 GNN65591:GNN65594 GXJ65591:GXJ65594 HHF65591:HHF65594 HRB65591:HRB65594 IAX65591:IAX65594 IKT65591:IKT65594 IUP65591:IUP65594 JEL65591:JEL65594 JOH65591:JOH65594 JYD65591:JYD65594 KHZ65591:KHZ65594 KRV65591:KRV65594 LBR65591:LBR65594 LLN65591:LLN65594 LVJ65591:LVJ65594 MFF65591:MFF65594 MPB65591:MPB65594 MYX65591:MYX65594 NIT65591:NIT65594 NSP65591:NSP65594 OCL65591:OCL65594 OMH65591:OMH65594 OWD65591:OWD65594 PFZ65591:PFZ65594 PPV65591:PPV65594 PZR65591:PZR65594 QJN65591:QJN65594 QTJ65591:QTJ65594 RDF65591:RDF65594 RNB65591:RNB65594 RWX65591:RWX65594 SGT65591:SGT65594 SQP65591:SQP65594 TAL65591:TAL65594 TKH65591:TKH65594 TUD65591:TUD65594 UDZ65591:UDZ65594 UNV65591:UNV65594 UXR65591:UXR65594 VHN65591:VHN65594 VRJ65591:VRJ65594 WBF65591:WBF65594 WLB65591:WLB65594 WUX65591:WUX65594 IL131127:IL131130 SH131127:SH131130 ACD131127:ACD131130 ALZ131127:ALZ131130 AVV131127:AVV131130 BFR131127:BFR131130 BPN131127:BPN131130 BZJ131127:BZJ131130 CJF131127:CJF131130 CTB131127:CTB131130 DCX131127:DCX131130 DMT131127:DMT131130 DWP131127:DWP131130 EGL131127:EGL131130 EQH131127:EQH131130 FAD131127:FAD131130 FJZ131127:FJZ131130 FTV131127:FTV131130 GDR131127:GDR131130 GNN131127:GNN131130 GXJ131127:GXJ131130 HHF131127:HHF131130 HRB131127:HRB131130 IAX131127:IAX131130 IKT131127:IKT131130 IUP131127:IUP131130 JEL131127:JEL131130 JOH131127:JOH131130 JYD131127:JYD131130 KHZ131127:KHZ131130 KRV131127:KRV131130 LBR131127:LBR131130 LLN131127:LLN131130 LVJ131127:LVJ131130 MFF131127:MFF131130 MPB131127:MPB131130 MYX131127:MYX131130 NIT131127:NIT131130 NSP131127:NSP131130 OCL131127:OCL131130 OMH131127:OMH131130 OWD131127:OWD131130 PFZ131127:PFZ131130 PPV131127:PPV131130 PZR131127:PZR131130 QJN131127:QJN131130 QTJ131127:QTJ131130 RDF131127:RDF131130 RNB131127:RNB131130 RWX131127:RWX131130 SGT131127:SGT131130 SQP131127:SQP131130 TAL131127:TAL131130 TKH131127:TKH131130 TUD131127:TUD131130 UDZ131127:UDZ131130 UNV131127:UNV131130 UXR131127:UXR131130 VHN131127:VHN131130 VRJ131127:VRJ131130 WBF131127:WBF131130 WLB131127:WLB131130 WUX131127:WUX131130 IL196663:IL196666 SH196663:SH196666 ACD196663:ACD196666 ALZ196663:ALZ196666 AVV196663:AVV196666 BFR196663:BFR196666 BPN196663:BPN196666 BZJ196663:BZJ196666 CJF196663:CJF196666 CTB196663:CTB196666 DCX196663:DCX196666 DMT196663:DMT196666 DWP196663:DWP196666 EGL196663:EGL196666 EQH196663:EQH196666 FAD196663:FAD196666 FJZ196663:FJZ196666 FTV196663:FTV196666 GDR196663:GDR196666 GNN196663:GNN196666 GXJ196663:GXJ196666 HHF196663:HHF196666 HRB196663:HRB196666 IAX196663:IAX196666 IKT196663:IKT196666 IUP196663:IUP196666 JEL196663:JEL196666 JOH196663:JOH196666 JYD196663:JYD196666 KHZ196663:KHZ196666 KRV196663:KRV196666 LBR196663:LBR196666 LLN196663:LLN196666 LVJ196663:LVJ196666 MFF196663:MFF196666 MPB196663:MPB196666 MYX196663:MYX196666 NIT196663:NIT196666 NSP196663:NSP196666 OCL196663:OCL196666 OMH196663:OMH196666 OWD196663:OWD196666 PFZ196663:PFZ196666 PPV196663:PPV196666 PZR196663:PZR196666 QJN196663:QJN196666 QTJ196663:QTJ196666 RDF196663:RDF196666 RNB196663:RNB196666 RWX196663:RWX196666 SGT196663:SGT196666 SQP196663:SQP196666 TAL196663:TAL196666 TKH196663:TKH196666 TUD196663:TUD196666 UDZ196663:UDZ196666 UNV196663:UNV196666 UXR196663:UXR196666 VHN196663:VHN196666 VRJ196663:VRJ196666 WBF196663:WBF196666 WLB196663:WLB196666 WUX196663:WUX196666 IL262199:IL262202 SH262199:SH262202 ACD262199:ACD262202 ALZ262199:ALZ262202 AVV262199:AVV262202 BFR262199:BFR262202 BPN262199:BPN262202 BZJ262199:BZJ262202 CJF262199:CJF262202 CTB262199:CTB262202 DCX262199:DCX262202 DMT262199:DMT262202 DWP262199:DWP262202 EGL262199:EGL262202 EQH262199:EQH262202 FAD262199:FAD262202 FJZ262199:FJZ262202 FTV262199:FTV262202 GDR262199:GDR262202 GNN262199:GNN262202 GXJ262199:GXJ262202 HHF262199:HHF262202 HRB262199:HRB262202 IAX262199:IAX262202 IKT262199:IKT262202 IUP262199:IUP262202 JEL262199:JEL262202 JOH262199:JOH262202 JYD262199:JYD262202 KHZ262199:KHZ262202 KRV262199:KRV262202 LBR262199:LBR262202 LLN262199:LLN262202 LVJ262199:LVJ262202 MFF262199:MFF262202 MPB262199:MPB262202 MYX262199:MYX262202 NIT262199:NIT262202 NSP262199:NSP262202 OCL262199:OCL262202 OMH262199:OMH262202 OWD262199:OWD262202 PFZ262199:PFZ262202 PPV262199:PPV262202 PZR262199:PZR262202 QJN262199:QJN262202 QTJ262199:QTJ262202 RDF262199:RDF262202 RNB262199:RNB262202 RWX262199:RWX262202 SGT262199:SGT262202 SQP262199:SQP262202 TAL262199:TAL262202 TKH262199:TKH262202 TUD262199:TUD262202 UDZ262199:UDZ262202 UNV262199:UNV262202 UXR262199:UXR262202 VHN262199:VHN262202 VRJ262199:VRJ262202 WBF262199:WBF262202 WLB262199:WLB262202 WUX262199:WUX262202 IL327735:IL327738 SH327735:SH327738 ACD327735:ACD327738 ALZ327735:ALZ327738 AVV327735:AVV327738 BFR327735:BFR327738 BPN327735:BPN327738 BZJ327735:BZJ327738 CJF327735:CJF327738 CTB327735:CTB327738 DCX327735:DCX327738 DMT327735:DMT327738 DWP327735:DWP327738 EGL327735:EGL327738 EQH327735:EQH327738 FAD327735:FAD327738 FJZ327735:FJZ327738 FTV327735:FTV327738 GDR327735:GDR327738 GNN327735:GNN327738 GXJ327735:GXJ327738 HHF327735:HHF327738 HRB327735:HRB327738 IAX327735:IAX327738 IKT327735:IKT327738 IUP327735:IUP327738 JEL327735:JEL327738 JOH327735:JOH327738 JYD327735:JYD327738 KHZ327735:KHZ327738 KRV327735:KRV327738 LBR327735:LBR327738 LLN327735:LLN327738 LVJ327735:LVJ327738 MFF327735:MFF327738 MPB327735:MPB327738 MYX327735:MYX327738 NIT327735:NIT327738 NSP327735:NSP327738 OCL327735:OCL327738 OMH327735:OMH327738 OWD327735:OWD327738 PFZ327735:PFZ327738 PPV327735:PPV327738 PZR327735:PZR327738 QJN327735:QJN327738 QTJ327735:QTJ327738 RDF327735:RDF327738 RNB327735:RNB327738 RWX327735:RWX327738 SGT327735:SGT327738 SQP327735:SQP327738 TAL327735:TAL327738 TKH327735:TKH327738 TUD327735:TUD327738 UDZ327735:UDZ327738 UNV327735:UNV327738 UXR327735:UXR327738 VHN327735:VHN327738 VRJ327735:VRJ327738 WBF327735:WBF327738 WLB327735:WLB327738 WUX327735:WUX327738 IL393271:IL393274 SH393271:SH393274 ACD393271:ACD393274 ALZ393271:ALZ393274 AVV393271:AVV393274 BFR393271:BFR393274 BPN393271:BPN393274 BZJ393271:BZJ393274 CJF393271:CJF393274 CTB393271:CTB393274 DCX393271:DCX393274 DMT393271:DMT393274 DWP393271:DWP393274 EGL393271:EGL393274 EQH393271:EQH393274 FAD393271:FAD393274 FJZ393271:FJZ393274 FTV393271:FTV393274 GDR393271:GDR393274 GNN393271:GNN393274 GXJ393271:GXJ393274 HHF393271:HHF393274 HRB393271:HRB393274 IAX393271:IAX393274 IKT393271:IKT393274 IUP393271:IUP393274 JEL393271:JEL393274 JOH393271:JOH393274 JYD393271:JYD393274 KHZ393271:KHZ393274 KRV393271:KRV393274 LBR393271:LBR393274 LLN393271:LLN393274 LVJ393271:LVJ393274 MFF393271:MFF393274 MPB393271:MPB393274 MYX393271:MYX393274 NIT393271:NIT393274 NSP393271:NSP393274 OCL393271:OCL393274 OMH393271:OMH393274 OWD393271:OWD393274 PFZ393271:PFZ393274 PPV393271:PPV393274 PZR393271:PZR393274 QJN393271:QJN393274 QTJ393271:QTJ393274 RDF393271:RDF393274 RNB393271:RNB393274 RWX393271:RWX393274 SGT393271:SGT393274 SQP393271:SQP393274 TAL393271:TAL393274 TKH393271:TKH393274 TUD393271:TUD393274 UDZ393271:UDZ393274 UNV393271:UNV393274 UXR393271:UXR393274 VHN393271:VHN393274 VRJ393271:VRJ393274 WBF393271:WBF393274 WLB393271:WLB393274 WUX393271:WUX393274 IL458807:IL458810 SH458807:SH458810 ACD458807:ACD458810 ALZ458807:ALZ458810 AVV458807:AVV458810 BFR458807:BFR458810 BPN458807:BPN458810 BZJ458807:BZJ458810 CJF458807:CJF458810 CTB458807:CTB458810 DCX458807:DCX458810 DMT458807:DMT458810 DWP458807:DWP458810 EGL458807:EGL458810 EQH458807:EQH458810 FAD458807:FAD458810 FJZ458807:FJZ458810 FTV458807:FTV458810 GDR458807:GDR458810 GNN458807:GNN458810 GXJ458807:GXJ458810 HHF458807:HHF458810 HRB458807:HRB458810 IAX458807:IAX458810 IKT458807:IKT458810 IUP458807:IUP458810 JEL458807:JEL458810 JOH458807:JOH458810 JYD458807:JYD458810 KHZ458807:KHZ458810 KRV458807:KRV458810 LBR458807:LBR458810 LLN458807:LLN458810 LVJ458807:LVJ458810 MFF458807:MFF458810 MPB458807:MPB458810 MYX458807:MYX458810 NIT458807:NIT458810 NSP458807:NSP458810 OCL458807:OCL458810 OMH458807:OMH458810 OWD458807:OWD458810 PFZ458807:PFZ458810 PPV458807:PPV458810 PZR458807:PZR458810 QJN458807:QJN458810 QTJ458807:QTJ458810 RDF458807:RDF458810 RNB458807:RNB458810 RWX458807:RWX458810 SGT458807:SGT458810 SQP458807:SQP458810 TAL458807:TAL458810 TKH458807:TKH458810 TUD458807:TUD458810 UDZ458807:UDZ458810 UNV458807:UNV458810 UXR458807:UXR458810 VHN458807:VHN458810 VRJ458807:VRJ458810 WBF458807:WBF458810 WLB458807:WLB458810 WUX458807:WUX458810 IL524343:IL524346 SH524343:SH524346 ACD524343:ACD524346 ALZ524343:ALZ524346 AVV524343:AVV524346 BFR524343:BFR524346 BPN524343:BPN524346 BZJ524343:BZJ524346 CJF524343:CJF524346 CTB524343:CTB524346 DCX524343:DCX524346 DMT524343:DMT524346 DWP524343:DWP524346 EGL524343:EGL524346 EQH524343:EQH524346 FAD524343:FAD524346 FJZ524343:FJZ524346 FTV524343:FTV524346 GDR524343:GDR524346 GNN524343:GNN524346 GXJ524343:GXJ524346 HHF524343:HHF524346 HRB524343:HRB524346 IAX524343:IAX524346 IKT524343:IKT524346 IUP524343:IUP524346 JEL524343:JEL524346 JOH524343:JOH524346 JYD524343:JYD524346 KHZ524343:KHZ524346 KRV524343:KRV524346 LBR524343:LBR524346 LLN524343:LLN524346 LVJ524343:LVJ524346 MFF524343:MFF524346 MPB524343:MPB524346 MYX524343:MYX524346 NIT524343:NIT524346 NSP524343:NSP524346 OCL524343:OCL524346 OMH524343:OMH524346 OWD524343:OWD524346 PFZ524343:PFZ524346 PPV524343:PPV524346 PZR524343:PZR524346 QJN524343:QJN524346 QTJ524343:QTJ524346 RDF524343:RDF524346 RNB524343:RNB524346 RWX524343:RWX524346 SGT524343:SGT524346 SQP524343:SQP524346 TAL524343:TAL524346 TKH524343:TKH524346 TUD524343:TUD524346 UDZ524343:UDZ524346 UNV524343:UNV524346 UXR524343:UXR524346 VHN524343:VHN524346 VRJ524343:VRJ524346 WBF524343:WBF524346 WLB524343:WLB524346 WUX524343:WUX524346 IL589879:IL589882 SH589879:SH589882 ACD589879:ACD589882 ALZ589879:ALZ589882 AVV589879:AVV589882 BFR589879:BFR589882 BPN589879:BPN589882 BZJ589879:BZJ589882 CJF589879:CJF589882 CTB589879:CTB589882 DCX589879:DCX589882 DMT589879:DMT589882 DWP589879:DWP589882 EGL589879:EGL589882 EQH589879:EQH589882 FAD589879:FAD589882 FJZ589879:FJZ589882 FTV589879:FTV589882 GDR589879:GDR589882 GNN589879:GNN589882 GXJ589879:GXJ589882 HHF589879:HHF589882 HRB589879:HRB589882 IAX589879:IAX589882 IKT589879:IKT589882 IUP589879:IUP589882 JEL589879:JEL589882 JOH589879:JOH589882 JYD589879:JYD589882 KHZ589879:KHZ589882 KRV589879:KRV589882 LBR589879:LBR589882 LLN589879:LLN589882 LVJ589879:LVJ589882 MFF589879:MFF589882 MPB589879:MPB589882 MYX589879:MYX589882 NIT589879:NIT589882 NSP589879:NSP589882 OCL589879:OCL589882 OMH589879:OMH589882 OWD589879:OWD589882 PFZ589879:PFZ589882 PPV589879:PPV589882 PZR589879:PZR589882 QJN589879:QJN589882 QTJ589879:QTJ589882 RDF589879:RDF589882 RNB589879:RNB589882 RWX589879:RWX589882 SGT589879:SGT589882 SQP589879:SQP589882 TAL589879:TAL589882 TKH589879:TKH589882 TUD589879:TUD589882 UDZ589879:UDZ589882 UNV589879:UNV589882 UXR589879:UXR589882 VHN589879:VHN589882 VRJ589879:VRJ589882 WBF589879:WBF589882 WLB589879:WLB589882 WUX589879:WUX589882 IL655415:IL655418 SH655415:SH655418 ACD655415:ACD655418 ALZ655415:ALZ655418 AVV655415:AVV655418 BFR655415:BFR655418 BPN655415:BPN655418 BZJ655415:BZJ655418 CJF655415:CJF655418 CTB655415:CTB655418 DCX655415:DCX655418 DMT655415:DMT655418 DWP655415:DWP655418 EGL655415:EGL655418 EQH655415:EQH655418 FAD655415:FAD655418 FJZ655415:FJZ655418 FTV655415:FTV655418 GDR655415:GDR655418 GNN655415:GNN655418 GXJ655415:GXJ655418 HHF655415:HHF655418 HRB655415:HRB655418 IAX655415:IAX655418 IKT655415:IKT655418 IUP655415:IUP655418 JEL655415:JEL655418 JOH655415:JOH655418 JYD655415:JYD655418 KHZ655415:KHZ655418 KRV655415:KRV655418 LBR655415:LBR655418 LLN655415:LLN655418 LVJ655415:LVJ655418 MFF655415:MFF655418 MPB655415:MPB655418 MYX655415:MYX655418 NIT655415:NIT655418 NSP655415:NSP655418 OCL655415:OCL655418 OMH655415:OMH655418 OWD655415:OWD655418 PFZ655415:PFZ655418 PPV655415:PPV655418 PZR655415:PZR655418 QJN655415:QJN655418 QTJ655415:QTJ655418 RDF655415:RDF655418 RNB655415:RNB655418 RWX655415:RWX655418 SGT655415:SGT655418 SQP655415:SQP655418 TAL655415:TAL655418 TKH655415:TKH655418 TUD655415:TUD655418 UDZ655415:UDZ655418 UNV655415:UNV655418 UXR655415:UXR655418 VHN655415:VHN655418 VRJ655415:VRJ655418 WBF655415:WBF655418 WLB655415:WLB655418 WUX655415:WUX655418 IL720951:IL720954 SH720951:SH720954 ACD720951:ACD720954 ALZ720951:ALZ720954 AVV720951:AVV720954 BFR720951:BFR720954 BPN720951:BPN720954 BZJ720951:BZJ720954 CJF720951:CJF720954 CTB720951:CTB720954 DCX720951:DCX720954 DMT720951:DMT720954 DWP720951:DWP720954 EGL720951:EGL720954 EQH720951:EQH720954 FAD720951:FAD720954 FJZ720951:FJZ720954 FTV720951:FTV720954 GDR720951:GDR720954 GNN720951:GNN720954 GXJ720951:GXJ720954 HHF720951:HHF720954 HRB720951:HRB720954 IAX720951:IAX720954 IKT720951:IKT720954 IUP720951:IUP720954 JEL720951:JEL720954 JOH720951:JOH720954 JYD720951:JYD720954 KHZ720951:KHZ720954 KRV720951:KRV720954 LBR720951:LBR720954 LLN720951:LLN720954 LVJ720951:LVJ720954 MFF720951:MFF720954 MPB720951:MPB720954 MYX720951:MYX720954 NIT720951:NIT720954 NSP720951:NSP720954 OCL720951:OCL720954 OMH720951:OMH720954 OWD720951:OWD720954 PFZ720951:PFZ720954 PPV720951:PPV720954 PZR720951:PZR720954 QJN720951:QJN720954 QTJ720951:QTJ720954 RDF720951:RDF720954 RNB720951:RNB720954 RWX720951:RWX720954 SGT720951:SGT720954 SQP720951:SQP720954 TAL720951:TAL720954 TKH720951:TKH720954 TUD720951:TUD720954 UDZ720951:UDZ720954 UNV720951:UNV720954 UXR720951:UXR720954 VHN720951:VHN720954 VRJ720951:VRJ720954 WBF720951:WBF720954 WLB720951:WLB720954 WUX720951:WUX720954 IL786487:IL786490 SH786487:SH786490 ACD786487:ACD786490 ALZ786487:ALZ786490 AVV786487:AVV786490 BFR786487:BFR786490 BPN786487:BPN786490 BZJ786487:BZJ786490 CJF786487:CJF786490 CTB786487:CTB786490 DCX786487:DCX786490 DMT786487:DMT786490 DWP786487:DWP786490 EGL786487:EGL786490 EQH786487:EQH786490 FAD786487:FAD786490 FJZ786487:FJZ786490 FTV786487:FTV786490 GDR786487:GDR786490 GNN786487:GNN786490 GXJ786487:GXJ786490 HHF786487:HHF786490 HRB786487:HRB786490 IAX786487:IAX786490 IKT786487:IKT786490 IUP786487:IUP786490 JEL786487:JEL786490 JOH786487:JOH786490 JYD786487:JYD786490 KHZ786487:KHZ786490 KRV786487:KRV786490 LBR786487:LBR786490 LLN786487:LLN786490 LVJ786487:LVJ786490 MFF786487:MFF786490 MPB786487:MPB786490 MYX786487:MYX786490 NIT786487:NIT786490 NSP786487:NSP786490 OCL786487:OCL786490 OMH786487:OMH786490 OWD786487:OWD786490 PFZ786487:PFZ786490 PPV786487:PPV786490 PZR786487:PZR786490 QJN786487:QJN786490 QTJ786487:QTJ786490 RDF786487:RDF786490 RNB786487:RNB786490 RWX786487:RWX786490 SGT786487:SGT786490 SQP786487:SQP786490 TAL786487:TAL786490 TKH786487:TKH786490 TUD786487:TUD786490 UDZ786487:UDZ786490 UNV786487:UNV786490 UXR786487:UXR786490 VHN786487:VHN786490 VRJ786487:VRJ786490 WBF786487:WBF786490 WLB786487:WLB786490 WUX786487:WUX786490 IL852023:IL852026 SH852023:SH852026 ACD852023:ACD852026 ALZ852023:ALZ852026 AVV852023:AVV852026 BFR852023:BFR852026 BPN852023:BPN852026 BZJ852023:BZJ852026 CJF852023:CJF852026 CTB852023:CTB852026 DCX852023:DCX852026 DMT852023:DMT852026 DWP852023:DWP852026 EGL852023:EGL852026 EQH852023:EQH852026 FAD852023:FAD852026 FJZ852023:FJZ852026 FTV852023:FTV852026 GDR852023:GDR852026 GNN852023:GNN852026 GXJ852023:GXJ852026 HHF852023:HHF852026 HRB852023:HRB852026 IAX852023:IAX852026 IKT852023:IKT852026 IUP852023:IUP852026 JEL852023:JEL852026 JOH852023:JOH852026 JYD852023:JYD852026 KHZ852023:KHZ852026 KRV852023:KRV852026 LBR852023:LBR852026 LLN852023:LLN852026 LVJ852023:LVJ852026 MFF852023:MFF852026 MPB852023:MPB852026 MYX852023:MYX852026 NIT852023:NIT852026 NSP852023:NSP852026 OCL852023:OCL852026 OMH852023:OMH852026 OWD852023:OWD852026 PFZ852023:PFZ852026 PPV852023:PPV852026 PZR852023:PZR852026 QJN852023:QJN852026 QTJ852023:QTJ852026 RDF852023:RDF852026 RNB852023:RNB852026 RWX852023:RWX852026 SGT852023:SGT852026 SQP852023:SQP852026 TAL852023:TAL852026 TKH852023:TKH852026 TUD852023:TUD852026 UDZ852023:UDZ852026 UNV852023:UNV852026 UXR852023:UXR852026 VHN852023:VHN852026 VRJ852023:VRJ852026 WBF852023:WBF852026 WLB852023:WLB852026 WUX852023:WUX852026 IL917559:IL917562 SH917559:SH917562 ACD917559:ACD917562 ALZ917559:ALZ917562 AVV917559:AVV917562 BFR917559:BFR917562 BPN917559:BPN917562 BZJ917559:BZJ917562 CJF917559:CJF917562 CTB917559:CTB917562 DCX917559:DCX917562 DMT917559:DMT917562 DWP917559:DWP917562 EGL917559:EGL917562 EQH917559:EQH917562 FAD917559:FAD917562 FJZ917559:FJZ917562 FTV917559:FTV917562 GDR917559:GDR917562 GNN917559:GNN917562 GXJ917559:GXJ917562 HHF917559:HHF917562 HRB917559:HRB917562 IAX917559:IAX917562 IKT917559:IKT917562 IUP917559:IUP917562 JEL917559:JEL917562 JOH917559:JOH917562 JYD917559:JYD917562 KHZ917559:KHZ917562 KRV917559:KRV917562 LBR917559:LBR917562 LLN917559:LLN917562 LVJ917559:LVJ917562 MFF917559:MFF917562 MPB917559:MPB917562 MYX917559:MYX917562 NIT917559:NIT917562 NSP917559:NSP917562 OCL917559:OCL917562 OMH917559:OMH917562 OWD917559:OWD917562 PFZ917559:PFZ917562 PPV917559:PPV917562 PZR917559:PZR917562 QJN917559:QJN917562 QTJ917559:QTJ917562 RDF917559:RDF917562 RNB917559:RNB917562 RWX917559:RWX917562 SGT917559:SGT917562 SQP917559:SQP917562 TAL917559:TAL917562 TKH917559:TKH917562 TUD917559:TUD917562 UDZ917559:UDZ917562 UNV917559:UNV917562 UXR917559:UXR917562 VHN917559:VHN917562 VRJ917559:VRJ917562 WBF917559:WBF917562 WLB917559:WLB917562 WUX917559:WUX917562 IL983095:IL983098 SH983095:SH983098 ACD983095:ACD983098 ALZ983095:ALZ983098 AVV983095:AVV983098 BFR983095:BFR983098 BPN983095:BPN983098 BZJ983095:BZJ983098 CJF983095:CJF983098 CTB983095:CTB983098 DCX983095:DCX983098 DMT983095:DMT983098 DWP983095:DWP983098 EGL983095:EGL983098 EQH983095:EQH983098 FAD983095:FAD983098 FJZ983095:FJZ983098 FTV983095:FTV983098 GDR983095:GDR983098 GNN983095:GNN983098 GXJ983095:GXJ983098 HHF983095:HHF983098 HRB983095:HRB983098 IAX983095:IAX983098 IKT983095:IKT983098 IUP983095:IUP983098 JEL983095:JEL983098 JOH983095:JOH983098 JYD983095:JYD983098 KHZ983095:KHZ983098 KRV983095:KRV983098 LBR983095:LBR983098 LLN983095:LLN983098 LVJ983095:LVJ983098 MFF983095:MFF983098 MPB983095:MPB983098 MYX983095:MYX983098 NIT983095:NIT983098 NSP983095:NSP983098 OCL983095:OCL983098 OMH983095:OMH983098 OWD983095:OWD983098 PFZ983095:PFZ983098 PPV983095:PPV983098 PZR983095:PZR983098 QJN983095:QJN983098 QTJ983095:QTJ983098 RDF983095:RDF983098 RNB983095:RNB983098 RWX983095:RWX983098 SGT983095:SGT983098 SQP983095:SQP983098 TAL983095:TAL983098 TKH983095:TKH983098 TUD983095:TUD983098 UDZ983095:UDZ983098 UNV983095:UNV983098 UXR983095:UXR983098 VHN983095:VHN983098 VRJ983095:VRJ983098 WBF983095:WBF983098 WLB983095:WLB983098 WUX983095:WUX983098 IL65589 SH65589 ACD65589 ALZ65589 AVV65589 BFR65589 BPN65589 BZJ65589 CJF65589 CTB65589 DCX65589 DMT65589 DWP65589 EGL65589 EQH65589 FAD65589 FJZ65589 FTV65589 GDR65589 GNN65589 GXJ65589 HHF65589 HRB65589 IAX65589 IKT65589 IUP65589 JEL65589 JOH65589 JYD65589 KHZ65589 KRV65589 LBR65589 LLN65589 LVJ65589 MFF65589 MPB65589 MYX65589 NIT65589 NSP65589 OCL65589 OMH65589 OWD65589 PFZ65589 PPV65589 PZR65589 QJN65589 QTJ65589 RDF65589 RNB65589 RWX65589 SGT65589 SQP65589 TAL65589 TKH65589 TUD65589 UDZ65589 UNV65589 UXR65589 VHN65589 VRJ65589 WBF65589 WLB65589 WUX65589 IL131125 SH131125 ACD131125 ALZ131125 AVV131125 BFR131125 BPN131125 BZJ131125 CJF131125 CTB131125 DCX131125 DMT131125 DWP131125 EGL131125 EQH131125 FAD131125 FJZ131125 FTV131125 GDR131125 GNN131125 GXJ131125 HHF131125 HRB131125 IAX131125 IKT131125 IUP131125 JEL131125 JOH131125 JYD131125 KHZ131125 KRV131125 LBR131125 LLN131125 LVJ131125 MFF131125 MPB131125 MYX131125 NIT131125 NSP131125 OCL131125 OMH131125 OWD131125 PFZ131125 PPV131125 PZR131125 QJN131125 QTJ131125 RDF131125 RNB131125 RWX131125 SGT131125 SQP131125 TAL131125 TKH131125 TUD131125 UDZ131125 UNV131125 UXR131125 VHN131125 VRJ131125 WBF131125 WLB131125 WUX131125 IL196661 SH196661 ACD196661 ALZ196661 AVV196661 BFR196661 BPN196661 BZJ196661 CJF196661 CTB196661 DCX196661 DMT196661 DWP196661 EGL196661 EQH196661 FAD196661 FJZ196661 FTV196661 GDR196661 GNN196661 GXJ196661 HHF196661 HRB196661 IAX196661 IKT196661 IUP196661 JEL196661 JOH196661 JYD196661 KHZ196661 KRV196661 LBR196661 LLN196661 LVJ196661 MFF196661 MPB196661 MYX196661 NIT196661 NSP196661 OCL196661 OMH196661 OWD196661 PFZ196661 PPV196661 PZR196661 QJN196661 QTJ196661 RDF196661 RNB196661 RWX196661 SGT196661 SQP196661 TAL196661 TKH196661 TUD196661 UDZ196661 UNV196661 UXR196661 VHN196661 VRJ196661 WBF196661 WLB196661 WUX196661 IL262197 SH262197 ACD262197 ALZ262197 AVV262197 BFR262197 BPN262197 BZJ262197 CJF262197 CTB262197 DCX262197 DMT262197 DWP262197 EGL262197 EQH262197 FAD262197 FJZ262197 FTV262197 GDR262197 GNN262197 GXJ262197 HHF262197 HRB262197 IAX262197 IKT262197 IUP262197 JEL262197 JOH262197 JYD262197 KHZ262197 KRV262197 LBR262197 LLN262197 LVJ262197 MFF262197 MPB262197 MYX262197 NIT262197 NSP262197 OCL262197 OMH262197 OWD262197 PFZ262197 PPV262197 PZR262197 QJN262197 QTJ262197 RDF262197 RNB262197 RWX262197 SGT262197 SQP262197 TAL262197 TKH262197 TUD262197 UDZ262197 UNV262197 UXR262197 VHN262197 VRJ262197 WBF262197 WLB262197 WUX262197 IL327733 SH327733 ACD327733 ALZ327733 AVV327733 BFR327733 BPN327733 BZJ327733 CJF327733 CTB327733 DCX327733 DMT327733 DWP327733 EGL327733 EQH327733 FAD327733 FJZ327733 FTV327733 GDR327733 GNN327733 GXJ327733 HHF327733 HRB327733 IAX327733 IKT327733 IUP327733 JEL327733 JOH327733 JYD327733 KHZ327733 KRV327733 LBR327733 LLN327733 LVJ327733 MFF327733 MPB327733 MYX327733 NIT327733 NSP327733 OCL327733 OMH327733 OWD327733 PFZ327733 PPV327733 PZR327733 QJN327733 QTJ327733 RDF327733 RNB327733 RWX327733 SGT327733 SQP327733 TAL327733 TKH327733 TUD327733 UDZ327733 UNV327733 UXR327733 VHN327733 VRJ327733 WBF327733 WLB327733 WUX327733 IL393269 SH393269 ACD393269 ALZ393269 AVV393269 BFR393269 BPN393269 BZJ393269 CJF393269 CTB393269 DCX393269 DMT393269 DWP393269 EGL393269 EQH393269 FAD393269 FJZ393269 FTV393269 GDR393269 GNN393269 GXJ393269 HHF393269 HRB393269 IAX393269 IKT393269 IUP393269 JEL393269 JOH393269 JYD393269 KHZ393269 KRV393269 LBR393269 LLN393269 LVJ393269 MFF393269 MPB393269 MYX393269 NIT393269 NSP393269 OCL393269 OMH393269 OWD393269 PFZ393269 PPV393269 PZR393269 QJN393269 QTJ393269 RDF393269 RNB393269 RWX393269 SGT393269 SQP393269 TAL393269 TKH393269 TUD393269 UDZ393269 UNV393269 UXR393269 VHN393269 VRJ393269 WBF393269 WLB393269 WUX393269 IL458805 SH458805 ACD458805 ALZ458805 AVV458805 BFR458805 BPN458805 BZJ458805 CJF458805 CTB458805 DCX458805 DMT458805 DWP458805 EGL458805 EQH458805 FAD458805 FJZ458805 FTV458805 GDR458805 GNN458805 GXJ458805 HHF458805 HRB458805 IAX458805 IKT458805 IUP458805 JEL458805 JOH458805 JYD458805 KHZ458805 KRV458805 LBR458805 LLN458805 LVJ458805 MFF458805 MPB458805 MYX458805 NIT458805 NSP458805 OCL458805 OMH458805 OWD458805 PFZ458805 PPV458805 PZR458805 QJN458805 QTJ458805 RDF458805 RNB458805 RWX458805 SGT458805 SQP458805 TAL458805 TKH458805 TUD458805 UDZ458805 UNV458805 UXR458805 VHN458805 VRJ458805 WBF458805 WLB458805 WUX458805 IL524341 SH524341 ACD524341 ALZ524341 AVV524341 BFR524341 BPN524341 BZJ524341 CJF524341 CTB524341 DCX524341 DMT524341 DWP524341 EGL524341 EQH524341 FAD524341 FJZ524341 FTV524341 GDR524341 GNN524341 GXJ524341 HHF524341 HRB524341 IAX524341 IKT524341 IUP524341 JEL524341 JOH524341 JYD524341 KHZ524341 KRV524341 LBR524341 LLN524341 LVJ524341 MFF524341 MPB524341 MYX524341 NIT524341 NSP524341 OCL524341 OMH524341 OWD524341 PFZ524341 PPV524341 PZR524341 QJN524341 QTJ524341 RDF524341 RNB524341 RWX524341 SGT524341 SQP524341 TAL524341 TKH524341 TUD524341 UDZ524341 UNV524341 UXR524341 VHN524341 VRJ524341 WBF524341 WLB524341 WUX524341 IL589877 SH589877 ACD589877 ALZ589877 AVV589877 BFR589877 BPN589877 BZJ589877 CJF589877 CTB589877 DCX589877 DMT589877 DWP589877 EGL589877 EQH589877 FAD589877 FJZ589877 FTV589877 GDR589877 GNN589877 GXJ589877 HHF589877 HRB589877 IAX589877 IKT589877 IUP589877 JEL589877 JOH589877 JYD589877 KHZ589877 KRV589877 LBR589877 LLN589877 LVJ589877 MFF589877 MPB589877 MYX589877 NIT589877 NSP589877 OCL589877 OMH589877 OWD589877 PFZ589877 PPV589877 PZR589877 QJN589877 QTJ589877 RDF589877 RNB589877 RWX589877 SGT589877 SQP589877 TAL589877 TKH589877 TUD589877 UDZ589877 UNV589877 UXR589877 VHN589877 VRJ589877 WBF589877 WLB589877 WUX589877 IL655413 SH655413 ACD655413 ALZ655413 AVV655413 BFR655413 BPN655413 BZJ655413 CJF655413 CTB655413 DCX655413 DMT655413 DWP655413 EGL655413 EQH655413 FAD655413 FJZ655413 FTV655413 GDR655413 GNN655413 GXJ655413 HHF655413 HRB655413 IAX655413 IKT655413 IUP655413 JEL655413 JOH655413 JYD655413 KHZ655413 KRV655413 LBR655413 LLN655413 LVJ655413 MFF655413 MPB655413 MYX655413 NIT655413 NSP655413 OCL655413 OMH655413 OWD655413 PFZ655413 PPV655413 PZR655413 QJN655413 QTJ655413 RDF655413 RNB655413 RWX655413 SGT655413 SQP655413 TAL655413 TKH655413 TUD655413 UDZ655413 UNV655413 UXR655413 VHN655413 VRJ655413 WBF655413 WLB655413 WUX655413 IL720949 SH720949 ACD720949 ALZ720949 AVV720949 BFR720949 BPN720949 BZJ720949 CJF720949 CTB720949 DCX720949 DMT720949 DWP720949 EGL720949 EQH720949 FAD720949 FJZ720949 FTV720949 GDR720949 GNN720949 GXJ720949 HHF720949 HRB720949 IAX720949 IKT720949 IUP720949 JEL720949 JOH720949 JYD720949 KHZ720949 KRV720949 LBR720949 LLN720949 LVJ720949 MFF720949 MPB720949 MYX720949 NIT720949 NSP720949 OCL720949 OMH720949 OWD720949 PFZ720949 PPV720949 PZR720949 QJN720949 QTJ720949 RDF720949 RNB720949 RWX720949 SGT720949 SQP720949 TAL720949 TKH720949 TUD720949 UDZ720949 UNV720949 UXR720949 VHN720949 VRJ720949 WBF720949 WLB720949 WUX720949 IL786485 SH786485 ACD786485 ALZ786485 AVV786485 BFR786485 BPN786485 BZJ786485 CJF786485 CTB786485 DCX786485 DMT786485 DWP786485 EGL786485 EQH786485 FAD786485 FJZ786485 FTV786485 GDR786485 GNN786485 GXJ786485 HHF786485 HRB786485 IAX786485 IKT786485 IUP786485 JEL786485 JOH786485 JYD786485 KHZ786485 KRV786485 LBR786485 LLN786485 LVJ786485 MFF786485 MPB786485 MYX786485 NIT786485 NSP786485 OCL786485 OMH786485 OWD786485 PFZ786485 PPV786485 PZR786485 QJN786485 QTJ786485 RDF786485 RNB786485 RWX786485 SGT786485 SQP786485 TAL786485 TKH786485 TUD786485 UDZ786485 UNV786485 UXR786485 VHN786485 VRJ786485 WBF786485 WLB786485 WUX786485 IL852021 SH852021 ACD852021 ALZ852021 AVV852021 BFR852021 BPN852021 BZJ852021 CJF852021 CTB852021 DCX852021 DMT852021 DWP852021 EGL852021 EQH852021 FAD852021 FJZ852021 FTV852021 GDR852021 GNN852021 GXJ852021 HHF852021 HRB852021 IAX852021 IKT852021 IUP852021 JEL852021 JOH852021 JYD852021 KHZ852021 KRV852021 LBR852021 LLN852021 LVJ852021 MFF852021 MPB852021 MYX852021 NIT852021 NSP852021 OCL852021 OMH852021 OWD852021 PFZ852021 PPV852021 PZR852021 QJN852021 QTJ852021 RDF852021 RNB852021 RWX852021 SGT852021 SQP852021 TAL852021 TKH852021 TUD852021 UDZ852021 UNV852021 UXR852021 VHN852021 VRJ852021 WBF852021 WLB852021 WUX852021 IL917557 SH917557 ACD917557 ALZ917557 AVV917557 BFR917557 BPN917557 BZJ917557 CJF917557 CTB917557 DCX917557 DMT917557 DWP917557 EGL917557 EQH917557 FAD917557 FJZ917557 FTV917557 GDR917557 GNN917557 GXJ917557 HHF917557 HRB917557 IAX917557 IKT917557 IUP917557 JEL917557 JOH917557 JYD917557 KHZ917557 KRV917557 LBR917557 LLN917557 LVJ917557 MFF917557 MPB917557 MYX917557 NIT917557 NSP917557 OCL917557 OMH917557 OWD917557 PFZ917557 PPV917557 PZR917557 QJN917557 QTJ917557 RDF917557 RNB917557 RWX917557 SGT917557 SQP917557 TAL917557 TKH917557 TUD917557 UDZ917557 UNV917557 UXR917557 VHN917557 VRJ917557 WBF917557 WLB917557 WUX917557 IL983093 SH983093 ACD983093 ALZ983093 AVV983093 BFR983093 BPN983093 BZJ983093 CJF983093 CTB983093 DCX983093 DMT983093 DWP983093 EGL983093 EQH983093 FAD983093 FJZ983093 FTV983093 GDR983093 GNN983093 GXJ983093 HHF983093 HRB983093 IAX983093 IKT983093 IUP983093 JEL983093 JOH983093 JYD983093 KHZ983093 KRV983093 LBR983093 LLN983093 LVJ983093 MFF983093 MPB983093 MYX983093 NIT983093 NSP983093 OCL983093 OMH983093 OWD983093 PFZ983093 PPV983093 PZR983093 QJN983093 QTJ983093 RDF983093 RNB983093 RWX983093 SGT983093 SQP983093 TAL983093 TKH983093 TUD983093 UDZ983093 UNV983093 UXR983093 VHN983093 VRJ983093 WBF983093 WLB983093 WUX983093 IL65531:IL65533 SH65531:SH65533 ACD65531:ACD65533 ALZ65531:ALZ65533 AVV65531:AVV65533 BFR65531:BFR65533 BPN65531:BPN65533 BZJ65531:BZJ65533 CJF65531:CJF65533 CTB65531:CTB65533 DCX65531:DCX65533 DMT65531:DMT65533 DWP65531:DWP65533 EGL65531:EGL65533 EQH65531:EQH65533 FAD65531:FAD65533 FJZ65531:FJZ65533 FTV65531:FTV65533 GDR65531:GDR65533 GNN65531:GNN65533 GXJ65531:GXJ65533 HHF65531:HHF65533 HRB65531:HRB65533 IAX65531:IAX65533 IKT65531:IKT65533 IUP65531:IUP65533 JEL65531:JEL65533 JOH65531:JOH65533 JYD65531:JYD65533 KHZ65531:KHZ65533 KRV65531:KRV65533 LBR65531:LBR65533 LLN65531:LLN65533 LVJ65531:LVJ65533 MFF65531:MFF65533 MPB65531:MPB65533 MYX65531:MYX65533 NIT65531:NIT65533 NSP65531:NSP65533 OCL65531:OCL65533 OMH65531:OMH65533 OWD65531:OWD65533 PFZ65531:PFZ65533 PPV65531:PPV65533 PZR65531:PZR65533 QJN65531:QJN65533 QTJ65531:QTJ65533 RDF65531:RDF65533 RNB65531:RNB65533 RWX65531:RWX65533 SGT65531:SGT65533 SQP65531:SQP65533 TAL65531:TAL65533 TKH65531:TKH65533 TUD65531:TUD65533 UDZ65531:UDZ65533 UNV65531:UNV65533 UXR65531:UXR65533 VHN65531:VHN65533 VRJ65531:VRJ65533 WBF65531:WBF65533 WLB65531:WLB65533 WUX65531:WUX65533 IL131067:IL131069 SH131067:SH131069 ACD131067:ACD131069 ALZ131067:ALZ131069 AVV131067:AVV131069 BFR131067:BFR131069 BPN131067:BPN131069 BZJ131067:BZJ131069 CJF131067:CJF131069 CTB131067:CTB131069 DCX131067:DCX131069 DMT131067:DMT131069 DWP131067:DWP131069 EGL131067:EGL131069 EQH131067:EQH131069 FAD131067:FAD131069 FJZ131067:FJZ131069 FTV131067:FTV131069 GDR131067:GDR131069 GNN131067:GNN131069 GXJ131067:GXJ131069 HHF131067:HHF131069 HRB131067:HRB131069 IAX131067:IAX131069 IKT131067:IKT131069 IUP131067:IUP131069 JEL131067:JEL131069 JOH131067:JOH131069 JYD131067:JYD131069 KHZ131067:KHZ131069 KRV131067:KRV131069 LBR131067:LBR131069 LLN131067:LLN131069 LVJ131067:LVJ131069 MFF131067:MFF131069 MPB131067:MPB131069 MYX131067:MYX131069 NIT131067:NIT131069 NSP131067:NSP131069 OCL131067:OCL131069 OMH131067:OMH131069 OWD131067:OWD131069 PFZ131067:PFZ131069 PPV131067:PPV131069 PZR131067:PZR131069 QJN131067:QJN131069 QTJ131067:QTJ131069 RDF131067:RDF131069 RNB131067:RNB131069 RWX131067:RWX131069 SGT131067:SGT131069 SQP131067:SQP131069 TAL131067:TAL131069 TKH131067:TKH131069 TUD131067:TUD131069 UDZ131067:UDZ131069 UNV131067:UNV131069 UXR131067:UXR131069 VHN131067:VHN131069 VRJ131067:VRJ131069 WBF131067:WBF131069 WLB131067:WLB131069 WUX131067:WUX131069 IL196603:IL196605 SH196603:SH196605 ACD196603:ACD196605 ALZ196603:ALZ196605 AVV196603:AVV196605 BFR196603:BFR196605 BPN196603:BPN196605 BZJ196603:BZJ196605 CJF196603:CJF196605 CTB196603:CTB196605 DCX196603:DCX196605 DMT196603:DMT196605 DWP196603:DWP196605 EGL196603:EGL196605 EQH196603:EQH196605 FAD196603:FAD196605 FJZ196603:FJZ196605 FTV196603:FTV196605 GDR196603:GDR196605 GNN196603:GNN196605 GXJ196603:GXJ196605 HHF196603:HHF196605 HRB196603:HRB196605 IAX196603:IAX196605 IKT196603:IKT196605 IUP196603:IUP196605 JEL196603:JEL196605 JOH196603:JOH196605 JYD196603:JYD196605 KHZ196603:KHZ196605 KRV196603:KRV196605 LBR196603:LBR196605 LLN196603:LLN196605 LVJ196603:LVJ196605 MFF196603:MFF196605 MPB196603:MPB196605 MYX196603:MYX196605 NIT196603:NIT196605 NSP196603:NSP196605 OCL196603:OCL196605 OMH196603:OMH196605 OWD196603:OWD196605 PFZ196603:PFZ196605 PPV196603:PPV196605 PZR196603:PZR196605 QJN196603:QJN196605 QTJ196603:QTJ196605 RDF196603:RDF196605 RNB196603:RNB196605 RWX196603:RWX196605 SGT196603:SGT196605 SQP196603:SQP196605 TAL196603:TAL196605 TKH196603:TKH196605 TUD196603:TUD196605 UDZ196603:UDZ196605 UNV196603:UNV196605 UXR196603:UXR196605 VHN196603:VHN196605 VRJ196603:VRJ196605 WBF196603:WBF196605 WLB196603:WLB196605 WUX196603:WUX196605 IL262139:IL262141 SH262139:SH262141 ACD262139:ACD262141 ALZ262139:ALZ262141 AVV262139:AVV262141 BFR262139:BFR262141 BPN262139:BPN262141 BZJ262139:BZJ262141 CJF262139:CJF262141 CTB262139:CTB262141 DCX262139:DCX262141 DMT262139:DMT262141 DWP262139:DWP262141 EGL262139:EGL262141 EQH262139:EQH262141 FAD262139:FAD262141 FJZ262139:FJZ262141 FTV262139:FTV262141 GDR262139:GDR262141 GNN262139:GNN262141 GXJ262139:GXJ262141 HHF262139:HHF262141 HRB262139:HRB262141 IAX262139:IAX262141 IKT262139:IKT262141 IUP262139:IUP262141 JEL262139:JEL262141 JOH262139:JOH262141 JYD262139:JYD262141 KHZ262139:KHZ262141 KRV262139:KRV262141 LBR262139:LBR262141 LLN262139:LLN262141 LVJ262139:LVJ262141 MFF262139:MFF262141 MPB262139:MPB262141 MYX262139:MYX262141 NIT262139:NIT262141 NSP262139:NSP262141 OCL262139:OCL262141 OMH262139:OMH262141 OWD262139:OWD262141 PFZ262139:PFZ262141 PPV262139:PPV262141 PZR262139:PZR262141 QJN262139:QJN262141 QTJ262139:QTJ262141 RDF262139:RDF262141 RNB262139:RNB262141 RWX262139:RWX262141 SGT262139:SGT262141 SQP262139:SQP262141 TAL262139:TAL262141 TKH262139:TKH262141 TUD262139:TUD262141 UDZ262139:UDZ262141 UNV262139:UNV262141 UXR262139:UXR262141 VHN262139:VHN262141 VRJ262139:VRJ262141 WBF262139:WBF262141 WLB262139:WLB262141 WUX262139:WUX262141 IL327675:IL327677 SH327675:SH327677 ACD327675:ACD327677 ALZ327675:ALZ327677 AVV327675:AVV327677 BFR327675:BFR327677 BPN327675:BPN327677 BZJ327675:BZJ327677 CJF327675:CJF327677 CTB327675:CTB327677 DCX327675:DCX327677 DMT327675:DMT327677 DWP327675:DWP327677 EGL327675:EGL327677 EQH327675:EQH327677 FAD327675:FAD327677 FJZ327675:FJZ327677 FTV327675:FTV327677 GDR327675:GDR327677 GNN327675:GNN327677 GXJ327675:GXJ327677 HHF327675:HHF327677 HRB327675:HRB327677 IAX327675:IAX327677 IKT327675:IKT327677 IUP327675:IUP327677 JEL327675:JEL327677 JOH327675:JOH327677 JYD327675:JYD327677 KHZ327675:KHZ327677 KRV327675:KRV327677 LBR327675:LBR327677 LLN327675:LLN327677 LVJ327675:LVJ327677 MFF327675:MFF327677 MPB327675:MPB327677 MYX327675:MYX327677 NIT327675:NIT327677 NSP327675:NSP327677 OCL327675:OCL327677 OMH327675:OMH327677 OWD327675:OWD327677 PFZ327675:PFZ327677 PPV327675:PPV327677 PZR327675:PZR327677 QJN327675:QJN327677 QTJ327675:QTJ327677 RDF327675:RDF327677 RNB327675:RNB327677 RWX327675:RWX327677 SGT327675:SGT327677 SQP327675:SQP327677 TAL327675:TAL327677 TKH327675:TKH327677 TUD327675:TUD327677 UDZ327675:UDZ327677 UNV327675:UNV327677 UXR327675:UXR327677 VHN327675:VHN327677 VRJ327675:VRJ327677 WBF327675:WBF327677 WLB327675:WLB327677 WUX327675:WUX327677 IL393211:IL393213 SH393211:SH393213 ACD393211:ACD393213 ALZ393211:ALZ393213 AVV393211:AVV393213 BFR393211:BFR393213 BPN393211:BPN393213 BZJ393211:BZJ393213 CJF393211:CJF393213 CTB393211:CTB393213 DCX393211:DCX393213 DMT393211:DMT393213 DWP393211:DWP393213 EGL393211:EGL393213 EQH393211:EQH393213 FAD393211:FAD393213 FJZ393211:FJZ393213 FTV393211:FTV393213 GDR393211:GDR393213 GNN393211:GNN393213 GXJ393211:GXJ393213 HHF393211:HHF393213 HRB393211:HRB393213 IAX393211:IAX393213 IKT393211:IKT393213 IUP393211:IUP393213 JEL393211:JEL393213 JOH393211:JOH393213 JYD393211:JYD393213 KHZ393211:KHZ393213 KRV393211:KRV393213 LBR393211:LBR393213 LLN393211:LLN393213 LVJ393211:LVJ393213 MFF393211:MFF393213 MPB393211:MPB393213 MYX393211:MYX393213 NIT393211:NIT393213 NSP393211:NSP393213 OCL393211:OCL393213 OMH393211:OMH393213 OWD393211:OWD393213 PFZ393211:PFZ393213 PPV393211:PPV393213 PZR393211:PZR393213 QJN393211:QJN393213 QTJ393211:QTJ393213 RDF393211:RDF393213 RNB393211:RNB393213 RWX393211:RWX393213 SGT393211:SGT393213 SQP393211:SQP393213 TAL393211:TAL393213 TKH393211:TKH393213 TUD393211:TUD393213 UDZ393211:UDZ393213 UNV393211:UNV393213 UXR393211:UXR393213 VHN393211:VHN393213 VRJ393211:VRJ393213 WBF393211:WBF393213 WLB393211:WLB393213 WUX393211:WUX393213 IL458747:IL458749 SH458747:SH458749 ACD458747:ACD458749 ALZ458747:ALZ458749 AVV458747:AVV458749 BFR458747:BFR458749 BPN458747:BPN458749 BZJ458747:BZJ458749 CJF458747:CJF458749 CTB458747:CTB458749 DCX458747:DCX458749 DMT458747:DMT458749 DWP458747:DWP458749 EGL458747:EGL458749 EQH458747:EQH458749 FAD458747:FAD458749 FJZ458747:FJZ458749 FTV458747:FTV458749 GDR458747:GDR458749 GNN458747:GNN458749 GXJ458747:GXJ458749 HHF458747:HHF458749 HRB458747:HRB458749 IAX458747:IAX458749 IKT458747:IKT458749 IUP458747:IUP458749 JEL458747:JEL458749 JOH458747:JOH458749 JYD458747:JYD458749 KHZ458747:KHZ458749 KRV458747:KRV458749 LBR458747:LBR458749 LLN458747:LLN458749 LVJ458747:LVJ458749 MFF458747:MFF458749 MPB458747:MPB458749 MYX458747:MYX458749 NIT458747:NIT458749 NSP458747:NSP458749 OCL458747:OCL458749 OMH458747:OMH458749 OWD458747:OWD458749 PFZ458747:PFZ458749 PPV458747:PPV458749 PZR458747:PZR458749 QJN458747:QJN458749 QTJ458747:QTJ458749 RDF458747:RDF458749 RNB458747:RNB458749 RWX458747:RWX458749 SGT458747:SGT458749 SQP458747:SQP458749 TAL458747:TAL458749 TKH458747:TKH458749 TUD458747:TUD458749 UDZ458747:UDZ458749 UNV458747:UNV458749 UXR458747:UXR458749 VHN458747:VHN458749 VRJ458747:VRJ458749 WBF458747:WBF458749 WLB458747:WLB458749 WUX458747:WUX458749 IL524283:IL524285 SH524283:SH524285 ACD524283:ACD524285 ALZ524283:ALZ524285 AVV524283:AVV524285 BFR524283:BFR524285 BPN524283:BPN524285 BZJ524283:BZJ524285 CJF524283:CJF524285 CTB524283:CTB524285 DCX524283:DCX524285 DMT524283:DMT524285 DWP524283:DWP524285 EGL524283:EGL524285 EQH524283:EQH524285 FAD524283:FAD524285 FJZ524283:FJZ524285 FTV524283:FTV524285 GDR524283:GDR524285 GNN524283:GNN524285 GXJ524283:GXJ524285 HHF524283:HHF524285 HRB524283:HRB524285 IAX524283:IAX524285 IKT524283:IKT524285 IUP524283:IUP524285 JEL524283:JEL524285 JOH524283:JOH524285 JYD524283:JYD524285 KHZ524283:KHZ524285 KRV524283:KRV524285 LBR524283:LBR524285 LLN524283:LLN524285 LVJ524283:LVJ524285 MFF524283:MFF524285 MPB524283:MPB524285 MYX524283:MYX524285 NIT524283:NIT524285 NSP524283:NSP524285 OCL524283:OCL524285 OMH524283:OMH524285 OWD524283:OWD524285 PFZ524283:PFZ524285 PPV524283:PPV524285 PZR524283:PZR524285 QJN524283:QJN524285 QTJ524283:QTJ524285 RDF524283:RDF524285 RNB524283:RNB524285 RWX524283:RWX524285 SGT524283:SGT524285 SQP524283:SQP524285 TAL524283:TAL524285 TKH524283:TKH524285 TUD524283:TUD524285 UDZ524283:UDZ524285 UNV524283:UNV524285 UXR524283:UXR524285 VHN524283:VHN524285 VRJ524283:VRJ524285 WBF524283:WBF524285 WLB524283:WLB524285 WUX524283:WUX524285 IL589819:IL589821 SH589819:SH589821 ACD589819:ACD589821 ALZ589819:ALZ589821 AVV589819:AVV589821 BFR589819:BFR589821 BPN589819:BPN589821 BZJ589819:BZJ589821 CJF589819:CJF589821 CTB589819:CTB589821 DCX589819:DCX589821 DMT589819:DMT589821 DWP589819:DWP589821 EGL589819:EGL589821 EQH589819:EQH589821 FAD589819:FAD589821 FJZ589819:FJZ589821 FTV589819:FTV589821 GDR589819:GDR589821 GNN589819:GNN589821 GXJ589819:GXJ589821 HHF589819:HHF589821 HRB589819:HRB589821 IAX589819:IAX589821 IKT589819:IKT589821 IUP589819:IUP589821 JEL589819:JEL589821 JOH589819:JOH589821 JYD589819:JYD589821 KHZ589819:KHZ589821 KRV589819:KRV589821 LBR589819:LBR589821 LLN589819:LLN589821 LVJ589819:LVJ589821 MFF589819:MFF589821 MPB589819:MPB589821 MYX589819:MYX589821 NIT589819:NIT589821 NSP589819:NSP589821 OCL589819:OCL589821 OMH589819:OMH589821 OWD589819:OWD589821 PFZ589819:PFZ589821 PPV589819:PPV589821 PZR589819:PZR589821 QJN589819:QJN589821 QTJ589819:QTJ589821 RDF589819:RDF589821 RNB589819:RNB589821 RWX589819:RWX589821 SGT589819:SGT589821 SQP589819:SQP589821 TAL589819:TAL589821 TKH589819:TKH589821 TUD589819:TUD589821 UDZ589819:UDZ589821 UNV589819:UNV589821 UXR589819:UXR589821 VHN589819:VHN589821 VRJ589819:VRJ589821 WBF589819:WBF589821 WLB589819:WLB589821 WUX589819:WUX589821 IL655355:IL655357 SH655355:SH655357 ACD655355:ACD655357 ALZ655355:ALZ655357 AVV655355:AVV655357 BFR655355:BFR655357 BPN655355:BPN655357 BZJ655355:BZJ655357 CJF655355:CJF655357 CTB655355:CTB655357 DCX655355:DCX655357 DMT655355:DMT655357 DWP655355:DWP655357 EGL655355:EGL655357 EQH655355:EQH655357 FAD655355:FAD655357 FJZ655355:FJZ655357 FTV655355:FTV655357 GDR655355:GDR655357 GNN655355:GNN655357 GXJ655355:GXJ655357 HHF655355:HHF655357 HRB655355:HRB655357 IAX655355:IAX655357 IKT655355:IKT655357 IUP655355:IUP655357 JEL655355:JEL655357 JOH655355:JOH655357 JYD655355:JYD655357 KHZ655355:KHZ655357 KRV655355:KRV655357 LBR655355:LBR655357 LLN655355:LLN655357 LVJ655355:LVJ655357 MFF655355:MFF655357 MPB655355:MPB655357 MYX655355:MYX655357 NIT655355:NIT655357 NSP655355:NSP655357 OCL655355:OCL655357 OMH655355:OMH655357 OWD655355:OWD655357 PFZ655355:PFZ655357 PPV655355:PPV655357 PZR655355:PZR655357 QJN655355:QJN655357 QTJ655355:QTJ655357 RDF655355:RDF655357 RNB655355:RNB655357 RWX655355:RWX655357 SGT655355:SGT655357 SQP655355:SQP655357 TAL655355:TAL655357 TKH655355:TKH655357 TUD655355:TUD655357 UDZ655355:UDZ655357 UNV655355:UNV655357 UXR655355:UXR655357 VHN655355:VHN655357 VRJ655355:VRJ655357 WBF655355:WBF655357 WLB655355:WLB655357 WUX655355:WUX655357 IL720891:IL720893 SH720891:SH720893 ACD720891:ACD720893 ALZ720891:ALZ720893 AVV720891:AVV720893 BFR720891:BFR720893 BPN720891:BPN720893 BZJ720891:BZJ720893 CJF720891:CJF720893 CTB720891:CTB720893 DCX720891:DCX720893 DMT720891:DMT720893 DWP720891:DWP720893 EGL720891:EGL720893 EQH720891:EQH720893 FAD720891:FAD720893 FJZ720891:FJZ720893 FTV720891:FTV720893 GDR720891:GDR720893 GNN720891:GNN720893 GXJ720891:GXJ720893 HHF720891:HHF720893 HRB720891:HRB720893 IAX720891:IAX720893 IKT720891:IKT720893 IUP720891:IUP720893 JEL720891:JEL720893 JOH720891:JOH720893 JYD720891:JYD720893 KHZ720891:KHZ720893 KRV720891:KRV720893 LBR720891:LBR720893 LLN720891:LLN720893 LVJ720891:LVJ720893 MFF720891:MFF720893 MPB720891:MPB720893 MYX720891:MYX720893 NIT720891:NIT720893 NSP720891:NSP720893 OCL720891:OCL720893 OMH720891:OMH720893 OWD720891:OWD720893 PFZ720891:PFZ720893 PPV720891:PPV720893 PZR720891:PZR720893 QJN720891:QJN720893 QTJ720891:QTJ720893 RDF720891:RDF720893 RNB720891:RNB720893 RWX720891:RWX720893 SGT720891:SGT720893 SQP720891:SQP720893 TAL720891:TAL720893 TKH720891:TKH720893 TUD720891:TUD720893 UDZ720891:UDZ720893 UNV720891:UNV720893 UXR720891:UXR720893 VHN720891:VHN720893 VRJ720891:VRJ720893 WBF720891:WBF720893 WLB720891:WLB720893 WUX720891:WUX720893 IL786427:IL786429 SH786427:SH786429 ACD786427:ACD786429 ALZ786427:ALZ786429 AVV786427:AVV786429 BFR786427:BFR786429 BPN786427:BPN786429 BZJ786427:BZJ786429 CJF786427:CJF786429 CTB786427:CTB786429 DCX786427:DCX786429 DMT786427:DMT786429 DWP786427:DWP786429 EGL786427:EGL786429 EQH786427:EQH786429 FAD786427:FAD786429 FJZ786427:FJZ786429 FTV786427:FTV786429 GDR786427:GDR786429 GNN786427:GNN786429 GXJ786427:GXJ786429 HHF786427:HHF786429 HRB786427:HRB786429 IAX786427:IAX786429 IKT786427:IKT786429 IUP786427:IUP786429 JEL786427:JEL786429 JOH786427:JOH786429 JYD786427:JYD786429 KHZ786427:KHZ786429 KRV786427:KRV786429 LBR786427:LBR786429 LLN786427:LLN786429 LVJ786427:LVJ786429 MFF786427:MFF786429 MPB786427:MPB786429 MYX786427:MYX786429 NIT786427:NIT786429 NSP786427:NSP786429 OCL786427:OCL786429 OMH786427:OMH786429 OWD786427:OWD786429 PFZ786427:PFZ786429 PPV786427:PPV786429 PZR786427:PZR786429 QJN786427:QJN786429 QTJ786427:QTJ786429 RDF786427:RDF786429 RNB786427:RNB786429 RWX786427:RWX786429 SGT786427:SGT786429 SQP786427:SQP786429 TAL786427:TAL786429 TKH786427:TKH786429 TUD786427:TUD786429 UDZ786427:UDZ786429 UNV786427:UNV786429 UXR786427:UXR786429 VHN786427:VHN786429 VRJ786427:VRJ786429 WBF786427:WBF786429 WLB786427:WLB786429 WUX786427:WUX786429 IL851963:IL851965 SH851963:SH851965 ACD851963:ACD851965 ALZ851963:ALZ851965 AVV851963:AVV851965 BFR851963:BFR851965 BPN851963:BPN851965 BZJ851963:BZJ851965 CJF851963:CJF851965 CTB851963:CTB851965 DCX851963:DCX851965 DMT851963:DMT851965 DWP851963:DWP851965 EGL851963:EGL851965 EQH851963:EQH851965 FAD851963:FAD851965 FJZ851963:FJZ851965 FTV851963:FTV851965 GDR851963:GDR851965 GNN851963:GNN851965 GXJ851963:GXJ851965 HHF851963:HHF851965 HRB851963:HRB851965 IAX851963:IAX851965 IKT851963:IKT851965 IUP851963:IUP851965 JEL851963:JEL851965 JOH851963:JOH851965 JYD851963:JYD851965 KHZ851963:KHZ851965 KRV851963:KRV851965 LBR851963:LBR851965 LLN851963:LLN851965 LVJ851963:LVJ851965 MFF851963:MFF851965 MPB851963:MPB851965 MYX851963:MYX851965 NIT851963:NIT851965 NSP851963:NSP851965 OCL851963:OCL851965 OMH851963:OMH851965 OWD851963:OWD851965 PFZ851963:PFZ851965 PPV851963:PPV851965 PZR851963:PZR851965 QJN851963:QJN851965 QTJ851963:QTJ851965 RDF851963:RDF851965 RNB851963:RNB851965 RWX851963:RWX851965 SGT851963:SGT851965 SQP851963:SQP851965 TAL851963:TAL851965 TKH851963:TKH851965 TUD851963:TUD851965 UDZ851963:UDZ851965 UNV851963:UNV851965 UXR851963:UXR851965 VHN851963:VHN851965 VRJ851963:VRJ851965 WBF851963:WBF851965 WLB851963:WLB851965 WUX851963:WUX851965 IL917499:IL917501 SH917499:SH917501 ACD917499:ACD917501 ALZ917499:ALZ917501 AVV917499:AVV917501 BFR917499:BFR917501 BPN917499:BPN917501 BZJ917499:BZJ917501 CJF917499:CJF917501 CTB917499:CTB917501 DCX917499:DCX917501 DMT917499:DMT917501 DWP917499:DWP917501 EGL917499:EGL917501 EQH917499:EQH917501 FAD917499:FAD917501 FJZ917499:FJZ917501 FTV917499:FTV917501 GDR917499:GDR917501 GNN917499:GNN917501 GXJ917499:GXJ917501 HHF917499:HHF917501 HRB917499:HRB917501 IAX917499:IAX917501 IKT917499:IKT917501 IUP917499:IUP917501 JEL917499:JEL917501 JOH917499:JOH917501 JYD917499:JYD917501 KHZ917499:KHZ917501 KRV917499:KRV917501 LBR917499:LBR917501 LLN917499:LLN917501 LVJ917499:LVJ917501 MFF917499:MFF917501 MPB917499:MPB917501 MYX917499:MYX917501 NIT917499:NIT917501 NSP917499:NSP917501 OCL917499:OCL917501 OMH917499:OMH917501 OWD917499:OWD917501 PFZ917499:PFZ917501 PPV917499:PPV917501 PZR917499:PZR917501 QJN917499:QJN917501 QTJ917499:QTJ917501 RDF917499:RDF917501 RNB917499:RNB917501 RWX917499:RWX917501 SGT917499:SGT917501 SQP917499:SQP917501 TAL917499:TAL917501 TKH917499:TKH917501 TUD917499:TUD917501 UDZ917499:UDZ917501 UNV917499:UNV917501 UXR917499:UXR917501 VHN917499:VHN917501 VRJ917499:VRJ917501 WBF917499:WBF917501 WLB917499:WLB917501 WUX917499:WUX917501 IL983035:IL983037 SH983035:SH983037 ACD983035:ACD983037 ALZ983035:ALZ983037 AVV983035:AVV983037 BFR983035:BFR983037 BPN983035:BPN983037 BZJ983035:BZJ983037 CJF983035:CJF983037 CTB983035:CTB983037 DCX983035:DCX983037 DMT983035:DMT983037 DWP983035:DWP983037 EGL983035:EGL983037 EQH983035:EQH983037 FAD983035:FAD983037 FJZ983035:FJZ983037 FTV983035:FTV983037 GDR983035:GDR983037 GNN983035:GNN983037 GXJ983035:GXJ983037 HHF983035:HHF983037 HRB983035:HRB983037 IAX983035:IAX983037 IKT983035:IKT983037 IUP983035:IUP983037 JEL983035:JEL983037 JOH983035:JOH983037 JYD983035:JYD983037 KHZ983035:KHZ983037 KRV983035:KRV983037 LBR983035:LBR983037 LLN983035:LLN983037 LVJ983035:LVJ983037 MFF983035:MFF983037 MPB983035:MPB983037 MYX983035:MYX983037 NIT983035:NIT983037 NSP983035:NSP983037 OCL983035:OCL983037 OMH983035:OMH983037 OWD983035:OWD983037 PFZ983035:PFZ983037 PPV983035:PPV983037 PZR983035:PZR983037 QJN983035:QJN983037 QTJ983035:QTJ983037 RDF983035:RDF983037 RNB983035:RNB983037 RWX983035:RWX983037 SGT983035:SGT983037 SQP983035:SQP983037 TAL983035:TAL983037 TKH983035:TKH983037 TUD983035:TUD983037 UDZ983035:UDZ983037 UNV983035:UNV983037 UXR983035:UXR983037 VHN983035:VHN983037 VRJ983035:VRJ983037 WBF983035:WBF983037 WLB983035:WLB983037 WUX983035:WUX983037 IL65528:IL65529 SH65528:SH65529 ACD65528:ACD65529 ALZ65528:ALZ65529 AVV65528:AVV65529 BFR65528:BFR65529 BPN65528:BPN65529 BZJ65528:BZJ65529 CJF65528:CJF65529 CTB65528:CTB65529 DCX65528:DCX65529 DMT65528:DMT65529 DWP65528:DWP65529 EGL65528:EGL65529 EQH65528:EQH65529 FAD65528:FAD65529 FJZ65528:FJZ65529 FTV65528:FTV65529 GDR65528:GDR65529 GNN65528:GNN65529 GXJ65528:GXJ65529 HHF65528:HHF65529 HRB65528:HRB65529 IAX65528:IAX65529 IKT65528:IKT65529 IUP65528:IUP65529 JEL65528:JEL65529 JOH65528:JOH65529 JYD65528:JYD65529 KHZ65528:KHZ65529 KRV65528:KRV65529 LBR65528:LBR65529 LLN65528:LLN65529 LVJ65528:LVJ65529 MFF65528:MFF65529 MPB65528:MPB65529 MYX65528:MYX65529 NIT65528:NIT65529 NSP65528:NSP65529 OCL65528:OCL65529 OMH65528:OMH65529 OWD65528:OWD65529 PFZ65528:PFZ65529 PPV65528:PPV65529 PZR65528:PZR65529 QJN65528:QJN65529 QTJ65528:QTJ65529 RDF65528:RDF65529 RNB65528:RNB65529 RWX65528:RWX65529 SGT65528:SGT65529 SQP65528:SQP65529 TAL65528:TAL65529 TKH65528:TKH65529 TUD65528:TUD65529 UDZ65528:UDZ65529 UNV65528:UNV65529 UXR65528:UXR65529 VHN65528:VHN65529 VRJ65528:VRJ65529 WBF65528:WBF65529 WLB65528:WLB65529 WUX65528:WUX65529 IL131064:IL131065 SH131064:SH131065 ACD131064:ACD131065 ALZ131064:ALZ131065 AVV131064:AVV131065 BFR131064:BFR131065 BPN131064:BPN131065 BZJ131064:BZJ131065 CJF131064:CJF131065 CTB131064:CTB131065 DCX131064:DCX131065 DMT131064:DMT131065 DWP131064:DWP131065 EGL131064:EGL131065 EQH131064:EQH131065 FAD131064:FAD131065 FJZ131064:FJZ131065 FTV131064:FTV131065 GDR131064:GDR131065 GNN131064:GNN131065 GXJ131064:GXJ131065 HHF131064:HHF131065 HRB131064:HRB131065 IAX131064:IAX131065 IKT131064:IKT131065 IUP131064:IUP131065 JEL131064:JEL131065 JOH131064:JOH131065 JYD131064:JYD131065 KHZ131064:KHZ131065 KRV131064:KRV131065 LBR131064:LBR131065 LLN131064:LLN131065 LVJ131064:LVJ131065 MFF131064:MFF131065 MPB131064:MPB131065 MYX131064:MYX131065 NIT131064:NIT131065 NSP131064:NSP131065 OCL131064:OCL131065 OMH131064:OMH131065 OWD131064:OWD131065 PFZ131064:PFZ131065 PPV131064:PPV131065 PZR131064:PZR131065 QJN131064:QJN131065 QTJ131064:QTJ131065 RDF131064:RDF131065 RNB131064:RNB131065 RWX131064:RWX131065 SGT131064:SGT131065 SQP131064:SQP131065 TAL131064:TAL131065 TKH131064:TKH131065 TUD131064:TUD131065 UDZ131064:UDZ131065 UNV131064:UNV131065 UXR131064:UXR131065 VHN131064:VHN131065 VRJ131064:VRJ131065 WBF131064:WBF131065 WLB131064:WLB131065 WUX131064:WUX131065 IL196600:IL196601 SH196600:SH196601 ACD196600:ACD196601 ALZ196600:ALZ196601 AVV196600:AVV196601 BFR196600:BFR196601 BPN196600:BPN196601 BZJ196600:BZJ196601 CJF196600:CJF196601 CTB196600:CTB196601 DCX196600:DCX196601 DMT196600:DMT196601 DWP196600:DWP196601 EGL196600:EGL196601 EQH196600:EQH196601 FAD196600:FAD196601 FJZ196600:FJZ196601 FTV196600:FTV196601 GDR196600:GDR196601 GNN196600:GNN196601 GXJ196600:GXJ196601 HHF196600:HHF196601 HRB196600:HRB196601 IAX196600:IAX196601 IKT196600:IKT196601 IUP196600:IUP196601 JEL196600:JEL196601 JOH196600:JOH196601 JYD196600:JYD196601 KHZ196600:KHZ196601 KRV196600:KRV196601 LBR196600:LBR196601 LLN196600:LLN196601 LVJ196600:LVJ196601 MFF196600:MFF196601 MPB196600:MPB196601 MYX196600:MYX196601 NIT196600:NIT196601 NSP196600:NSP196601 OCL196600:OCL196601 OMH196600:OMH196601 OWD196600:OWD196601 PFZ196600:PFZ196601 PPV196600:PPV196601 PZR196600:PZR196601 QJN196600:QJN196601 QTJ196600:QTJ196601 RDF196600:RDF196601 RNB196600:RNB196601 RWX196600:RWX196601 SGT196600:SGT196601 SQP196600:SQP196601 TAL196600:TAL196601 TKH196600:TKH196601 TUD196600:TUD196601 UDZ196600:UDZ196601 UNV196600:UNV196601 UXR196600:UXR196601 VHN196600:VHN196601 VRJ196600:VRJ196601 WBF196600:WBF196601 WLB196600:WLB196601 WUX196600:WUX196601 IL262136:IL262137 SH262136:SH262137 ACD262136:ACD262137 ALZ262136:ALZ262137 AVV262136:AVV262137 BFR262136:BFR262137 BPN262136:BPN262137 BZJ262136:BZJ262137 CJF262136:CJF262137 CTB262136:CTB262137 DCX262136:DCX262137 DMT262136:DMT262137 DWP262136:DWP262137 EGL262136:EGL262137 EQH262136:EQH262137 FAD262136:FAD262137 FJZ262136:FJZ262137 FTV262136:FTV262137 GDR262136:GDR262137 GNN262136:GNN262137 GXJ262136:GXJ262137 HHF262136:HHF262137 HRB262136:HRB262137 IAX262136:IAX262137 IKT262136:IKT262137 IUP262136:IUP262137 JEL262136:JEL262137 JOH262136:JOH262137 JYD262136:JYD262137 KHZ262136:KHZ262137 KRV262136:KRV262137 LBR262136:LBR262137 LLN262136:LLN262137 LVJ262136:LVJ262137 MFF262136:MFF262137 MPB262136:MPB262137 MYX262136:MYX262137 NIT262136:NIT262137 NSP262136:NSP262137 OCL262136:OCL262137 OMH262136:OMH262137 OWD262136:OWD262137 PFZ262136:PFZ262137 PPV262136:PPV262137 PZR262136:PZR262137 QJN262136:QJN262137 QTJ262136:QTJ262137 RDF262136:RDF262137 RNB262136:RNB262137 RWX262136:RWX262137 SGT262136:SGT262137 SQP262136:SQP262137 TAL262136:TAL262137 TKH262136:TKH262137 TUD262136:TUD262137 UDZ262136:UDZ262137 UNV262136:UNV262137 UXR262136:UXR262137 VHN262136:VHN262137 VRJ262136:VRJ262137 WBF262136:WBF262137 WLB262136:WLB262137 WUX262136:WUX262137 IL327672:IL327673 SH327672:SH327673 ACD327672:ACD327673 ALZ327672:ALZ327673 AVV327672:AVV327673 BFR327672:BFR327673 BPN327672:BPN327673 BZJ327672:BZJ327673 CJF327672:CJF327673 CTB327672:CTB327673 DCX327672:DCX327673 DMT327672:DMT327673 DWP327672:DWP327673 EGL327672:EGL327673 EQH327672:EQH327673 FAD327672:FAD327673 FJZ327672:FJZ327673 FTV327672:FTV327673 GDR327672:GDR327673 GNN327672:GNN327673 GXJ327672:GXJ327673 HHF327672:HHF327673 HRB327672:HRB327673 IAX327672:IAX327673 IKT327672:IKT327673 IUP327672:IUP327673 JEL327672:JEL327673 JOH327672:JOH327673 JYD327672:JYD327673 KHZ327672:KHZ327673 KRV327672:KRV327673 LBR327672:LBR327673 LLN327672:LLN327673 LVJ327672:LVJ327673 MFF327672:MFF327673 MPB327672:MPB327673 MYX327672:MYX327673 NIT327672:NIT327673 NSP327672:NSP327673 OCL327672:OCL327673 OMH327672:OMH327673 OWD327672:OWD327673 PFZ327672:PFZ327673 PPV327672:PPV327673 PZR327672:PZR327673 QJN327672:QJN327673 QTJ327672:QTJ327673 RDF327672:RDF327673 RNB327672:RNB327673 RWX327672:RWX327673 SGT327672:SGT327673 SQP327672:SQP327673 TAL327672:TAL327673 TKH327672:TKH327673 TUD327672:TUD327673 UDZ327672:UDZ327673 UNV327672:UNV327673 UXR327672:UXR327673 VHN327672:VHN327673 VRJ327672:VRJ327673 WBF327672:WBF327673 WLB327672:WLB327673 WUX327672:WUX327673 IL393208:IL393209 SH393208:SH393209 ACD393208:ACD393209 ALZ393208:ALZ393209 AVV393208:AVV393209 BFR393208:BFR393209 BPN393208:BPN393209 BZJ393208:BZJ393209 CJF393208:CJF393209 CTB393208:CTB393209 DCX393208:DCX393209 DMT393208:DMT393209 DWP393208:DWP393209 EGL393208:EGL393209 EQH393208:EQH393209 FAD393208:FAD393209 FJZ393208:FJZ393209 FTV393208:FTV393209 GDR393208:GDR393209 GNN393208:GNN393209 GXJ393208:GXJ393209 HHF393208:HHF393209 HRB393208:HRB393209 IAX393208:IAX393209 IKT393208:IKT393209 IUP393208:IUP393209 JEL393208:JEL393209 JOH393208:JOH393209 JYD393208:JYD393209 KHZ393208:KHZ393209 KRV393208:KRV393209 LBR393208:LBR393209 LLN393208:LLN393209 LVJ393208:LVJ393209 MFF393208:MFF393209 MPB393208:MPB393209 MYX393208:MYX393209 NIT393208:NIT393209 NSP393208:NSP393209 OCL393208:OCL393209 OMH393208:OMH393209 OWD393208:OWD393209 PFZ393208:PFZ393209 PPV393208:PPV393209 PZR393208:PZR393209 QJN393208:QJN393209 QTJ393208:QTJ393209 RDF393208:RDF393209 RNB393208:RNB393209 RWX393208:RWX393209 SGT393208:SGT393209 SQP393208:SQP393209 TAL393208:TAL393209 TKH393208:TKH393209 TUD393208:TUD393209 UDZ393208:UDZ393209 UNV393208:UNV393209 UXR393208:UXR393209 VHN393208:VHN393209 VRJ393208:VRJ393209 WBF393208:WBF393209 WLB393208:WLB393209 WUX393208:WUX393209 IL458744:IL458745 SH458744:SH458745 ACD458744:ACD458745 ALZ458744:ALZ458745 AVV458744:AVV458745 BFR458744:BFR458745 BPN458744:BPN458745 BZJ458744:BZJ458745 CJF458744:CJF458745 CTB458744:CTB458745 DCX458744:DCX458745 DMT458744:DMT458745 DWP458744:DWP458745 EGL458744:EGL458745 EQH458744:EQH458745 FAD458744:FAD458745 FJZ458744:FJZ458745 FTV458744:FTV458745 GDR458744:GDR458745 GNN458744:GNN458745 GXJ458744:GXJ458745 HHF458744:HHF458745 HRB458744:HRB458745 IAX458744:IAX458745 IKT458744:IKT458745 IUP458744:IUP458745 JEL458744:JEL458745 JOH458744:JOH458745 JYD458744:JYD458745 KHZ458744:KHZ458745 KRV458744:KRV458745 LBR458744:LBR458745 LLN458744:LLN458745 LVJ458744:LVJ458745 MFF458744:MFF458745 MPB458744:MPB458745 MYX458744:MYX458745 NIT458744:NIT458745 NSP458744:NSP458745 OCL458744:OCL458745 OMH458744:OMH458745 OWD458744:OWD458745 PFZ458744:PFZ458745 PPV458744:PPV458745 PZR458744:PZR458745 QJN458744:QJN458745 QTJ458744:QTJ458745 RDF458744:RDF458745 RNB458744:RNB458745 RWX458744:RWX458745 SGT458744:SGT458745 SQP458744:SQP458745 TAL458744:TAL458745 TKH458744:TKH458745 TUD458744:TUD458745 UDZ458744:UDZ458745 UNV458744:UNV458745 UXR458744:UXR458745 VHN458744:VHN458745 VRJ458744:VRJ458745 WBF458744:WBF458745 WLB458744:WLB458745 WUX458744:WUX458745 IL524280:IL524281 SH524280:SH524281 ACD524280:ACD524281 ALZ524280:ALZ524281 AVV524280:AVV524281 BFR524280:BFR524281 BPN524280:BPN524281 BZJ524280:BZJ524281 CJF524280:CJF524281 CTB524280:CTB524281 DCX524280:DCX524281 DMT524280:DMT524281 DWP524280:DWP524281 EGL524280:EGL524281 EQH524280:EQH524281 FAD524280:FAD524281 FJZ524280:FJZ524281 FTV524280:FTV524281 GDR524280:GDR524281 GNN524280:GNN524281 GXJ524280:GXJ524281 HHF524280:HHF524281 HRB524280:HRB524281 IAX524280:IAX524281 IKT524280:IKT524281 IUP524280:IUP524281 JEL524280:JEL524281 JOH524280:JOH524281 JYD524280:JYD524281 KHZ524280:KHZ524281 KRV524280:KRV524281 LBR524280:LBR524281 LLN524280:LLN524281 LVJ524280:LVJ524281 MFF524280:MFF524281 MPB524280:MPB524281 MYX524280:MYX524281 NIT524280:NIT524281 NSP524280:NSP524281 OCL524280:OCL524281 OMH524280:OMH524281 OWD524280:OWD524281 PFZ524280:PFZ524281 PPV524280:PPV524281 PZR524280:PZR524281 QJN524280:QJN524281 QTJ524280:QTJ524281 RDF524280:RDF524281 RNB524280:RNB524281 RWX524280:RWX524281 SGT524280:SGT524281 SQP524280:SQP524281 TAL524280:TAL524281 TKH524280:TKH524281 TUD524280:TUD524281 UDZ524280:UDZ524281 UNV524280:UNV524281 UXR524280:UXR524281 VHN524280:VHN524281 VRJ524280:VRJ524281 WBF524280:WBF524281 WLB524280:WLB524281 WUX524280:WUX524281 IL589816:IL589817 SH589816:SH589817 ACD589816:ACD589817 ALZ589816:ALZ589817 AVV589816:AVV589817 BFR589816:BFR589817 BPN589816:BPN589817 BZJ589816:BZJ589817 CJF589816:CJF589817 CTB589816:CTB589817 DCX589816:DCX589817 DMT589816:DMT589817 DWP589816:DWP589817 EGL589816:EGL589817 EQH589816:EQH589817 FAD589816:FAD589817 FJZ589816:FJZ589817 FTV589816:FTV589817 GDR589816:GDR589817 GNN589816:GNN589817 GXJ589816:GXJ589817 HHF589816:HHF589817 HRB589816:HRB589817 IAX589816:IAX589817 IKT589816:IKT589817 IUP589816:IUP589817 JEL589816:JEL589817 JOH589816:JOH589817 JYD589816:JYD589817 KHZ589816:KHZ589817 KRV589816:KRV589817 LBR589816:LBR589817 LLN589816:LLN589817 LVJ589816:LVJ589817 MFF589816:MFF589817 MPB589816:MPB589817 MYX589816:MYX589817 NIT589816:NIT589817 NSP589816:NSP589817 OCL589816:OCL589817 OMH589816:OMH589817 OWD589816:OWD589817 PFZ589816:PFZ589817 PPV589816:PPV589817 PZR589816:PZR589817 QJN589816:QJN589817 QTJ589816:QTJ589817 RDF589816:RDF589817 RNB589816:RNB589817 RWX589816:RWX589817 SGT589816:SGT589817 SQP589816:SQP589817 TAL589816:TAL589817 TKH589816:TKH589817 TUD589816:TUD589817 UDZ589816:UDZ589817 UNV589816:UNV589817 UXR589816:UXR589817 VHN589816:VHN589817 VRJ589816:VRJ589817 WBF589816:WBF589817 WLB589816:WLB589817 WUX589816:WUX589817 IL655352:IL655353 SH655352:SH655353 ACD655352:ACD655353 ALZ655352:ALZ655353 AVV655352:AVV655353 BFR655352:BFR655353 BPN655352:BPN655353 BZJ655352:BZJ655353 CJF655352:CJF655353 CTB655352:CTB655353 DCX655352:DCX655353 DMT655352:DMT655353 DWP655352:DWP655353 EGL655352:EGL655353 EQH655352:EQH655353 FAD655352:FAD655353 FJZ655352:FJZ655353 FTV655352:FTV655353 GDR655352:GDR655353 GNN655352:GNN655353 GXJ655352:GXJ655353 HHF655352:HHF655353 HRB655352:HRB655353 IAX655352:IAX655353 IKT655352:IKT655353 IUP655352:IUP655353 JEL655352:JEL655353 JOH655352:JOH655353 JYD655352:JYD655353 KHZ655352:KHZ655353 KRV655352:KRV655353 LBR655352:LBR655353 LLN655352:LLN655353 LVJ655352:LVJ655353 MFF655352:MFF655353 MPB655352:MPB655353 MYX655352:MYX655353 NIT655352:NIT655353 NSP655352:NSP655353 OCL655352:OCL655353 OMH655352:OMH655353 OWD655352:OWD655353 PFZ655352:PFZ655353 PPV655352:PPV655353 PZR655352:PZR655353 QJN655352:QJN655353 QTJ655352:QTJ655353 RDF655352:RDF655353 RNB655352:RNB655353 RWX655352:RWX655353 SGT655352:SGT655353 SQP655352:SQP655353 TAL655352:TAL655353 TKH655352:TKH655353 TUD655352:TUD655353 UDZ655352:UDZ655353 UNV655352:UNV655353 UXR655352:UXR655353 VHN655352:VHN655353 VRJ655352:VRJ655353 WBF655352:WBF655353 WLB655352:WLB655353 WUX655352:WUX655353 IL720888:IL720889 SH720888:SH720889 ACD720888:ACD720889 ALZ720888:ALZ720889 AVV720888:AVV720889 BFR720888:BFR720889 BPN720888:BPN720889 BZJ720888:BZJ720889 CJF720888:CJF720889 CTB720888:CTB720889 DCX720888:DCX720889 DMT720888:DMT720889 DWP720888:DWP720889 EGL720888:EGL720889 EQH720888:EQH720889 FAD720888:FAD720889 FJZ720888:FJZ720889 FTV720888:FTV720889 GDR720888:GDR720889 GNN720888:GNN720889 GXJ720888:GXJ720889 HHF720888:HHF720889 HRB720888:HRB720889 IAX720888:IAX720889 IKT720888:IKT720889 IUP720888:IUP720889 JEL720888:JEL720889 JOH720888:JOH720889 JYD720888:JYD720889 KHZ720888:KHZ720889 KRV720888:KRV720889 LBR720888:LBR720889 LLN720888:LLN720889 LVJ720888:LVJ720889 MFF720888:MFF720889 MPB720888:MPB720889 MYX720888:MYX720889 NIT720888:NIT720889 NSP720888:NSP720889 OCL720888:OCL720889 OMH720888:OMH720889 OWD720888:OWD720889 PFZ720888:PFZ720889 PPV720888:PPV720889 PZR720888:PZR720889 QJN720888:QJN720889 QTJ720888:QTJ720889 RDF720888:RDF720889 RNB720888:RNB720889 RWX720888:RWX720889 SGT720888:SGT720889 SQP720888:SQP720889 TAL720888:TAL720889 TKH720888:TKH720889 TUD720888:TUD720889 UDZ720888:UDZ720889 UNV720888:UNV720889 UXR720888:UXR720889 VHN720888:VHN720889 VRJ720888:VRJ720889 WBF720888:WBF720889 WLB720888:WLB720889 WUX720888:WUX720889 IL786424:IL786425 SH786424:SH786425 ACD786424:ACD786425 ALZ786424:ALZ786425 AVV786424:AVV786425 BFR786424:BFR786425 BPN786424:BPN786425 BZJ786424:BZJ786425 CJF786424:CJF786425 CTB786424:CTB786425 DCX786424:DCX786425 DMT786424:DMT786425 DWP786424:DWP786425 EGL786424:EGL786425 EQH786424:EQH786425 FAD786424:FAD786425 FJZ786424:FJZ786425 FTV786424:FTV786425 GDR786424:GDR786425 GNN786424:GNN786425 GXJ786424:GXJ786425 HHF786424:HHF786425 HRB786424:HRB786425 IAX786424:IAX786425 IKT786424:IKT786425 IUP786424:IUP786425 JEL786424:JEL786425 JOH786424:JOH786425 JYD786424:JYD786425 KHZ786424:KHZ786425 KRV786424:KRV786425 LBR786424:LBR786425 LLN786424:LLN786425 LVJ786424:LVJ786425 MFF786424:MFF786425 MPB786424:MPB786425 MYX786424:MYX786425 NIT786424:NIT786425 NSP786424:NSP786425 OCL786424:OCL786425 OMH786424:OMH786425 OWD786424:OWD786425 PFZ786424:PFZ786425 PPV786424:PPV786425 PZR786424:PZR786425 QJN786424:QJN786425 QTJ786424:QTJ786425 RDF786424:RDF786425 RNB786424:RNB786425 RWX786424:RWX786425 SGT786424:SGT786425 SQP786424:SQP786425 TAL786424:TAL786425 TKH786424:TKH786425 TUD786424:TUD786425 UDZ786424:UDZ786425 UNV786424:UNV786425 UXR786424:UXR786425 VHN786424:VHN786425 VRJ786424:VRJ786425 WBF786424:WBF786425 WLB786424:WLB786425 WUX786424:WUX786425 IL851960:IL851961 SH851960:SH851961 ACD851960:ACD851961 ALZ851960:ALZ851961 AVV851960:AVV851961 BFR851960:BFR851961 BPN851960:BPN851961 BZJ851960:BZJ851961 CJF851960:CJF851961 CTB851960:CTB851961 DCX851960:DCX851961 DMT851960:DMT851961 DWP851960:DWP851961 EGL851960:EGL851961 EQH851960:EQH851961 FAD851960:FAD851961 FJZ851960:FJZ851961 FTV851960:FTV851961 GDR851960:GDR851961 GNN851960:GNN851961 GXJ851960:GXJ851961 HHF851960:HHF851961 HRB851960:HRB851961 IAX851960:IAX851961 IKT851960:IKT851961 IUP851960:IUP851961 JEL851960:JEL851961 JOH851960:JOH851961 JYD851960:JYD851961 KHZ851960:KHZ851961 KRV851960:KRV851961 LBR851960:LBR851961 LLN851960:LLN851961 LVJ851960:LVJ851961 MFF851960:MFF851961 MPB851960:MPB851961 MYX851960:MYX851961 NIT851960:NIT851961 NSP851960:NSP851961 OCL851960:OCL851961 OMH851960:OMH851961 OWD851960:OWD851961 PFZ851960:PFZ851961 PPV851960:PPV851961 PZR851960:PZR851961 QJN851960:QJN851961 QTJ851960:QTJ851961 RDF851960:RDF851961 RNB851960:RNB851961 RWX851960:RWX851961 SGT851960:SGT851961 SQP851960:SQP851961 TAL851960:TAL851961 TKH851960:TKH851961 TUD851960:TUD851961 UDZ851960:UDZ851961 UNV851960:UNV851961 UXR851960:UXR851961 VHN851960:VHN851961 VRJ851960:VRJ851961 WBF851960:WBF851961 WLB851960:WLB851961 WUX851960:WUX851961 IL917496:IL917497 SH917496:SH917497 ACD917496:ACD917497 ALZ917496:ALZ917497 AVV917496:AVV917497 BFR917496:BFR917497 BPN917496:BPN917497 BZJ917496:BZJ917497 CJF917496:CJF917497 CTB917496:CTB917497 DCX917496:DCX917497 DMT917496:DMT917497 DWP917496:DWP917497 EGL917496:EGL917497 EQH917496:EQH917497 FAD917496:FAD917497 FJZ917496:FJZ917497 FTV917496:FTV917497 GDR917496:GDR917497 GNN917496:GNN917497 GXJ917496:GXJ917497 HHF917496:HHF917497 HRB917496:HRB917497 IAX917496:IAX917497 IKT917496:IKT917497 IUP917496:IUP917497 JEL917496:JEL917497 JOH917496:JOH917497 JYD917496:JYD917497 KHZ917496:KHZ917497 KRV917496:KRV917497 LBR917496:LBR917497 LLN917496:LLN917497 LVJ917496:LVJ917497 MFF917496:MFF917497 MPB917496:MPB917497 MYX917496:MYX917497 NIT917496:NIT917497 NSP917496:NSP917497 OCL917496:OCL917497 OMH917496:OMH917497 OWD917496:OWD917497 PFZ917496:PFZ917497 PPV917496:PPV917497 PZR917496:PZR917497 QJN917496:QJN917497 QTJ917496:QTJ917497 RDF917496:RDF917497 RNB917496:RNB917497 RWX917496:RWX917497 SGT917496:SGT917497 SQP917496:SQP917497 TAL917496:TAL917497 TKH917496:TKH917497 TUD917496:TUD917497 UDZ917496:UDZ917497 UNV917496:UNV917497 UXR917496:UXR917497 VHN917496:VHN917497 VRJ917496:VRJ917497 WBF917496:WBF917497 WLB917496:WLB917497 WUX917496:WUX917497 IL983032:IL983033 SH983032:SH983033 ACD983032:ACD983033 ALZ983032:ALZ983033 AVV983032:AVV983033 BFR983032:BFR983033 BPN983032:BPN983033 BZJ983032:BZJ983033 CJF983032:CJF983033 CTB983032:CTB983033 DCX983032:DCX983033 DMT983032:DMT983033 DWP983032:DWP983033 EGL983032:EGL983033 EQH983032:EQH983033 FAD983032:FAD983033 FJZ983032:FJZ983033 FTV983032:FTV983033 GDR983032:GDR983033 GNN983032:GNN983033 GXJ983032:GXJ983033 HHF983032:HHF983033 HRB983032:HRB983033 IAX983032:IAX983033 IKT983032:IKT983033 IUP983032:IUP983033 JEL983032:JEL983033 JOH983032:JOH983033 JYD983032:JYD983033 KHZ983032:KHZ983033 KRV983032:KRV983033 LBR983032:LBR983033 LLN983032:LLN983033 LVJ983032:LVJ983033 MFF983032:MFF983033 MPB983032:MPB983033 MYX983032:MYX983033 NIT983032:NIT983033 NSP983032:NSP983033 OCL983032:OCL983033 OMH983032:OMH983033 OWD983032:OWD983033 PFZ983032:PFZ983033 PPV983032:PPV983033 PZR983032:PZR983033 QJN983032:QJN983033 QTJ983032:QTJ983033 RDF983032:RDF983033 RNB983032:RNB983033 RWX983032:RWX983033 SGT983032:SGT983033 SQP983032:SQP983033 TAL983032:TAL983033 TKH983032:TKH983033 TUD983032:TUD983033 UDZ983032:UDZ983033 UNV983032:UNV983033 UXR983032:UXR983033 VHN983032:VHN983033 VRJ983032:VRJ983033 WBF983032:WBF983033 WLB983032:WLB983033 WUX983032:WUX983033 IL65451:IL65452 SH65451:SH65452 ACD65451:ACD65452 ALZ65451:ALZ65452 AVV65451:AVV65452 BFR65451:BFR65452 BPN65451:BPN65452 BZJ65451:BZJ65452 CJF65451:CJF65452 CTB65451:CTB65452 DCX65451:DCX65452 DMT65451:DMT65452 DWP65451:DWP65452 EGL65451:EGL65452 EQH65451:EQH65452 FAD65451:FAD65452 FJZ65451:FJZ65452 FTV65451:FTV65452 GDR65451:GDR65452 GNN65451:GNN65452 GXJ65451:GXJ65452 HHF65451:HHF65452 HRB65451:HRB65452 IAX65451:IAX65452 IKT65451:IKT65452 IUP65451:IUP65452 JEL65451:JEL65452 JOH65451:JOH65452 JYD65451:JYD65452 KHZ65451:KHZ65452 KRV65451:KRV65452 LBR65451:LBR65452 LLN65451:LLN65452 LVJ65451:LVJ65452 MFF65451:MFF65452 MPB65451:MPB65452 MYX65451:MYX65452 NIT65451:NIT65452 NSP65451:NSP65452 OCL65451:OCL65452 OMH65451:OMH65452 OWD65451:OWD65452 PFZ65451:PFZ65452 PPV65451:PPV65452 PZR65451:PZR65452 QJN65451:QJN65452 QTJ65451:QTJ65452 RDF65451:RDF65452 RNB65451:RNB65452 RWX65451:RWX65452 SGT65451:SGT65452 SQP65451:SQP65452 TAL65451:TAL65452 TKH65451:TKH65452 TUD65451:TUD65452 UDZ65451:UDZ65452 UNV65451:UNV65452 UXR65451:UXR65452 VHN65451:VHN65452 VRJ65451:VRJ65452 WBF65451:WBF65452 WLB65451:WLB65452 WUX65451:WUX65452 IL130987:IL130988 SH130987:SH130988 ACD130987:ACD130988 ALZ130987:ALZ130988 AVV130987:AVV130988 BFR130987:BFR130988 BPN130987:BPN130988 BZJ130987:BZJ130988 CJF130987:CJF130988 CTB130987:CTB130988 DCX130987:DCX130988 DMT130987:DMT130988 DWP130987:DWP130988 EGL130987:EGL130988 EQH130987:EQH130988 FAD130987:FAD130988 FJZ130987:FJZ130988 FTV130987:FTV130988 GDR130987:GDR130988 GNN130987:GNN130988 GXJ130987:GXJ130988 HHF130987:HHF130988 HRB130987:HRB130988 IAX130987:IAX130988 IKT130987:IKT130988 IUP130987:IUP130988 JEL130987:JEL130988 JOH130987:JOH130988 JYD130987:JYD130988 KHZ130987:KHZ130988 KRV130987:KRV130988 LBR130987:LBR130988 LLN130987:LLN130988 LVJ130987:LVJ130988 MFF130987:MFF130988 MPB130987:MPB130988 MYX130987:MYX130988 NIT130987:NIT130988 NSP130987:NSP130988 OCL130987:OCL130988 OMH130987:OMH130988 OWD130987:OWD130988 PFZ130987:PFZ130988 PPV130987:PPV130988 PZR130987:PZR130988 QJN130987:QJN130988 QTJ130987:QTJ130988 RDF130987:RDF130988 RNB130987:RNB130988 RWX130987:RWX130988 SGT130987:SGT130988 SQP130987:SQP130988 TAL130987:TAL130988 TKH130987:TKH130988 TUD130987:TUD130988 UDZ130987:UDZ130988 UNV130987:UNV130988 UXR130987:UXR130988 VHN130987:VHN130988 VRJ130987:VRJ130988 WBF130987:WBF130988 WLB130987:WLB130988 WUX130987:WUX130988 IL196523:IL196524 SH196523:SH196524 ACD196523:ACD196524 ALZ196523:ALZ196524 AVV196523:AVV196524 BFR196523:BFR196524 BPN196523:BPN196524 BZJ196523:BZJ196524 CJF196523:CJF196524 CTB196523:CTB196524 DCX196523:DCX196524 DMT196523:DMT196524 DWP196523:DWP196524 EGL196523:EGL196524 EQH196523:EQH196524 FAD196523:FAD196524 FJZ196523:FJZ196524 FTV196523:FTV196524 GDR196523:GDR196524 GNN196523:GNN196524 GXJ196523:GXJ196524 HHF196523:HHF196524 HRB196523:HRB196524 IAX196523:IAX196524 IKT196523:IKT196524 IUP196523:IUP196524 JEL196523:JEL196524 JOH196523:JOH196524 JYD196523:JYD196524 KHZ196523:KHZ196524 KRV196523:KRV196524 LBR196523:LBR196524 LLN196523:LLN196524 LVJ196523:LVJ196524 MFF196523:MFF196524 MPB196523:MPB196524 MYX196523:MYX196524 NIT196523:NIT196524 NSP196523:NSP196524 OCL196523:OCL196524 OMH196523:OMH196524 OWD196523:OWD196524 PFZ196523:PFZ196524 PPV196523:PPV196524 PZR196523:PZR196524 QJN196523:QJN196524 QTJ196523:QTJ196524 RDF196523:RDF196524 RNB196523:RNB196524 RWX196523:RWX196524 SGT196523:SGT196524 SQP196523:SQP196524 TAL196523:TAL196524 TKH196523:TKH196524 TUD196523:TUD196524 UDZ196523:UDZ196524 UNV196523:UNV196524 UXR196523:UXR196524 VHN196523:VHN196524 VRJ196523:VRJ196524 WBF196523:WBF196524 WLB196523:WLB196524 WUX196523:WUX196524 IL262059:IL262060 SH262059:SH262060 ACD262059:ACD262060 ALZ262059:ALZ262060 AVV262059:AVV262060 BFR262059:BFR262060 BPN262059:BPN262060 BZJ262059:BZJ262060 CJF262059:CJF262060 CTB262059:CTB262060 DCX262059:DCX262060 DMT262059:DMT262060 DWP262059:DWP262060 EGL262059:EGL262060 EQH262059:EQH262060 FAD262059:FAD262060 FJZ262059:FJZ262060 FTV262059:FTV262060 GDR262059:GDR262060 GNN262059:GNN262060 GXJ262059:GXJ262060 HHF262059:HHF262060 HRB262059:HRB262060 IAX262059:IAX262060 IKT262059:IKT262060 IUP262059:IUP262060 JEL262059:JEL262060 JOH262059:JOH262060 JYD262059:JYD262060 KHZ262059:KHZ262060 KRV262059:KRV262060 LBR262059:LBR262060 LLN262059:LLN262060 LVJ262059:LVJ262060 MFF262059:MFF262060 MPB262059:MPB262060 MYX262059:MYX262060 NIT262059:NIT262060 NSP262059:NSP262060 OCL262059:OCL262060 OMH262059:OMH262060 OWD262059:OWD262060 PFZ262059:PFZ262060 PPV262059:PPV262060 PZR262059:PZR262060 QJN262059:QJN262060 QTJ262059:QTJ262060 RDF262059:RDF262060 RNB262059:RNB262060 RWX262059:RWX262060 SGT262059:SGT262060 SQP262059:SQP262060 TAL262059:TAL262060 TKH262059:TKH262060 TUD262059:TUD262060 UDZ262059:UDZ262060 UNV262059:UNV262060 UXR262059:UXR262060 VHN262059:VHN262060 VRJ262059:VRJ262060 WBF262059:WBF262060 WLB262059:WLB262060 WUX262059:WUX262060 IL327595:IL327596 SH327595:SH327596 ACD327595:ACD327596 ALZ327595:ALZ327596 AVV327595:AVV327596 BFR327595:BFR327596 BPN327595:BPN327596 BZJ327595:BZJ327596 CJF327595:CJF327596 CTB327595:CTB327596 DCX327595:DCX327596 DMT327595:DMT327596 DWP327595:DWP327596 EGL327595:EGL327596 EQH327595:EQH327596 FAD327595:FAD327596 FJZ327595:FJZ327596 FTV327595:FTV327596 GDR327595:GDR327596 GNN327595:GNN327596 GXJ327595:GXJ327596 HHF327595:HHF327596 HRB327595:HRB327596 IAX327595:IAX327596 IKT327595:IKT327596 IUP327595:IUP327596 JEL327595:JEL327596 JOH327595:JOH327596 JYD327595:JYD327596 KHZ327595:KHZ327596 KRV327595:KRV327596 LBR327595:LBR327596 LLN327595:LLN327596 LVJ327595:LVJ327596 MFF327595:MFF327596 MPB327595:MPB327596 MYX327595:MYX327596 NIT327595:NIT327596 NSP327595:NSP327596 OCL327595:OCL327596 OMH327595:OMH327596 OWD327595:OWD327596 PFZ327595:PFZ327596 PPV327595:PPV327596 PZR327595:PZR327596 QJN327595:QJN327596 QTJ327595:QTJ327596 RDF327595:RDF327596 RNB327595:RNB327596 RWX327595:RWX327596 SGT327595:SGT327596 SQP327595:SQP327596 TAL327595:TAL327596 TKH327595:TKH327596 TUD327595:TUD327596 UDZ327595:UDZ327596 UNV327595:UNV327596 UXR327595:UXR327596 VHN327595:VHN327596 VRJ327595:VRJ327596 WBF327595:WBF327596 WLB327595:WLB327596 WUX327595:WUX327596 IL393131:IL393132 SH393131:SH393132 ACD393131:ACD393132 ALZ393131:ALZ393132 AVV393131:AVV393132 BFR393131:BFR393132 BPN393131:BPN393132 BZJ393131:BZJ393132 CJF393131:CJF393132 CTB393131:CTB393132 DCX393131:DCX393132 DMT393131:DMT393132 DWP393131:DWP393132 EGL393131:EGL393132 EQH393131:EQH393132 FAD393131:FAD393132 FJZ393131:FJZ393132 FTV393131:FTV393132 GDR393131:GDR393132 GNN393131:GNN393132 GXJ393131:GXJ393132 HHF393131:HHF393132 HRB393131:HRB393132 IAX393131:IAX393132 IKT393131:IKT393132 IUP393131:IUP393132 JEL393131:JEL393132 JOH393131:JOH393132 JYD393131:JYD393132 KHZ393131:KHZ393132 KRV393131:KRV393132 LBR393131:LBR393132 LLN393131:LLN393132 LVJ393131:LVJ393132 MFF393131:MFF393132 MPB393131:MPB393132 MYX393131:MYX393132 NIT393131:NIT393132 NSP393131:NSP393132 OCL393131:OCL393132 OMH393131:OMH393132 OWD393131:OWD393132 PFZ393131:PFZ393132 PPV393131:PPV393132 PZR393131:PZR393132 QJN393131:QJN393132 QTJ393131:QTJ393132 RDF393131:RDF393132 RNB393131:RNB393132 RWX393131:RWX393132 SGT393131:SGT393132 SQP393131:SQP393132 TAL393131:TAL393132 TKH393131:TKH393132 TUD393131:TUD393132 UDZ393131:UDZ393132 UNV393131:UNV393132 UXR393131:UXR393132 VHN393131:VHN393132 VRJ393131:VRJ393132 WBF393131:WBF393132 WLB393131:WLB393132 WUX393131:WUX393132 IL458667:IL458668 SH458667:SH458668 ACD458667:ACD458668 ALZ458667:ALZ458668 AVV458667:AVV458668 BFR458667:BFR458668 BPN458667:BPN458668 BZJ458667:BZJ458668 CJF458667:CJF458668 CTB458667:CTB458668 DCX458667:DCX458668 DMT458667:DMT458668 DWP458667:DWP458668 EGL458667:EGL458668 EQH458667:EQH458668 FAD458667:FAD458668 FJZ458667:FJZ458668 FTV458667:FTV458668 GDR458667:GDR458668 GNN458667:GNN458668 GXJ458667:GXJ458668 HHF458667:HHF458668 HRB458667:HRB458668 IAX458667:IAX458668 IKT458667:IKT458668 IUP458667:IUP458668 JEL458667:JEL458668 JOH458667:JOH458668 JYD458667:JYD458668 KHZ458667:KHZ458668 KRV458667:KRV458668 LBR458667:LBR458668 LLN458667:LLN458668 LVJ458667:LVJ458668 MFF458667:MFF458668 MPB458667:MPB458668 MYX458667:MYX458668 NIT458667:NIT458668 NSP458667:NSP458668 OCL458667:OCL458668 OMH458667:OMH458668 OWD458667:OWD458668 PFZ458667:PFZ458668 PPV458667:PPV458668 PZR458667:PZR458668 QJN458667:QJN458668 QTJ458667:QTJ458668 RDF458667:RDF458668 RNB458667:RNB458668 RWX458667:RWX458668 SGT458667:SGT458668 SQP458667:SQP458668 TAL458667:TAL458668 TKH458667:TKH458668 TUD458667:TUD458668 UDZ458667:UDZ458668 UNV458667:UNV458668 UXR458667:UXR458668 VHN458667:VHN458668 VRJ458667:VRJ458668 WBF458667:WBF458668 WLB458667:WLB458668 WUX458667:WUX458668 IL524203:IL524204 SH524203:SH524204 ACD524203:ACD524204 ALZ524203:ALZ524204 AVV524203:AVV524204 BFR524203:BFR524204 BPN524203:BPN524204 BZJ524203:BZJ524204 CJF524203:CJF524204 CTB524203:CTB524204 DCX524203:DCX524204 DMT524203:DMT524204 DWP524203:DWP524204 EGL524203:EGL524204 EQH524203:EQH524204 FAD524203:FAD524204 FJZ524203:FJZ524204 FTV524203:FTV524204 GDR524203:GDR524204 GNN524203:GNN524204 GXJ524203:GXJ524204 HHF524203:HHF524204 HRB524203:HRB524204 IAX524203:IAX524204 IKT524203:IKT524204 IUP524203:IUP524204 JEL524203:JEL524204 JOH524203:JOH524204 JYD524203:JYD524204 KHZ524203:KHZ524204 KRV524203:KRV524204 LBR524203:LBR524204 LLN524203:LLN524204 LVJ524203:LVJ524204 MFF524203:MFF524204 MPB524203:MPB524204 MYX524203:MYX524204 NIT524203:NIT524204 NSP524203:NSP524204 OCL524203:OCL524204 OMH524203:OMH524204 OWD524203:OWD524204 PFZ524203:PFZ524204 PPV524203:PPV524204 PZR524203:PZR524204 QJN524203:QJN524204 QTJ524203:QTJ524204 RDF524203:RDF524204 RNB524203:RNB524204 RWX524203:RWX524204 SGT524203:SGT524204 SQP524203:SQP524204 TAL524203:TAL524204 TKH524203:TKH524204 TUD524203:TUD524204 UDZ524203:UDZ524204 UNV524203:UNV524204 UXR524203:UXR524204 VHN524203:VHN524204 VRJ524203:VRJ524204 WBF524203:WBF524204 WLB524203:WLB524204 WUX524203:WUX524204 IL589739:IL589740 SH589739:SH589740 ACD589739:ACD589740 ALZ589739:ALZ589740 AVV589739:AVV589740 BFR589739:BFR589740 BPN589739:BPN589740 BZJ589739:BZJ589740 CJF589739:CJF589740 CTB589739:CTB589740 DCX589739:DCX589740 DMT589739:DMT589740 DWP589739:DWP589740 EGL589739:EGL589740 EQH589739:EQH589740 FAD589739:FAD589740 FJZ589739:FJZ589740 FTV589739:FTV589740 GDR589739:GDR589740 GNN589739:GNN589740 GXJ589739:GXJ589740 HHF589739:HHF589740 HRB589739:HRB589740 IAX589739:IAX589740 IKT589739:IKT589740 IUP589739:IUP589740 JEL589739:JEL589740 JOH589739:JOH589740 JYD589739:JYD589740 KHZ589739:KHZ589740 KRV589739:KRV589740 LBR589739:LBR589740 LLN589739:LLN589740 LVJ589739:LVJ589740 MFF589739:MFF589740 MPB589739:MPB589740 MYX589739:MYX589740 NIT589739:NIT589740 NSP589739:NSP589740 OCL589739:OCL589740 OMH589739:OMH589740 OWD589739:OWD589740 PFZ589739:PFZ589740 PPV589739:PPV589740 PZR589739:PZR589740 QJN589739:QJN589740 QTJ589739:QTJ589740 RDF589739:RDF589740 RNB589739:RNB589740 RWX589739:RWX589740 SGT589739:SGT589740 SQP589739:SQP589740 TAL589739:TAL589740 TKH589739:TKH589740 TUD589739:TUD589740 UDZ589739:UDZ589740 UNV589739:UNV589740 UXR589739:UXR589740 VHN589739:VHN589740 VRJ589739:VRJ589740 WBF589739:WBF589740 WLB589739:WLB589740 WUX589739:WUX589740 IL655275:IL655276 SH655275:SH655276 ACD655275:ACD655276 ALZ655275:ALZ655276 AVV655275:AVV655276 BFR655275:BFR655276 BPN655275:BPN655276 BZJ655275:BZJ655276 CJF655275:CJF655276 CTB655275:CTB655276 DCX655275:DCX655276 DMT655275:DMT655276 DWP655275:DWP655276 EGL655275:EGL655276 EQH655275:EQH655276 FAD655275:FAD655276 FJZ655275:FJZ655276 FTV655275:FTV655276 GDR655275:GDR655276 GNN655275:GNN655276 GXJ655275:GXJ655276 HHF655275:HHF655276 HRB655275:HRB655276 IAX655275:IAX655276 IKT655275:IKT655276 IUP655275:IUP655276 JEL655275:JEL655276 JOH655275:JOH655276 JYD655275:JYD655276 KHZ655275:KHZ655276 KRV655275:KRV655276 LBR655275:LBR655276 LLN655275:LLN655276 LVJ655275:LVJ655276 MFF655275:MFF655276 MPB655275:MPB655276 MYX655275:MYX655276 NIT655275:NIT655276 NSP655275:NSP655276 OCL655275:OCL655276 OMH655275:OMH655276 OWD655275:OWD655276 PFZ655275:PFZ655276 PPV655275:PPV655276 PZR655275:PZR655276 QJN655275:QJN655276 QTJ655275:QTJ655276 RDF655275:RDF655276 RNB655275:RNB655276 RWX655275:RWX655276 SGT655275:SGT655276 SQP655275:SQP655276 TAL655275:TAL655276 TKH655275:TKH655276 TUD655275:TUD655276 UDZ655275:UDZ655276 UNV655275:UNV655276 UXR655275:UXR655276 VHN655275:VHN655276 VRJ655275:VRJ655276 WBF655275:WBF655276 WLB655275:WLB655276 WUX655275:WUX655276 IL720811:IL720812 SH720811:SH720812 ACD720811:ACD720812 ALZ720811:ALZ720812 AVV720811:AVV720812 BFR720811:BFR720812 BPN720811:BPN720812 BZJ720811:BZJ720812 CJF720811:CJF720812 CTB720811:CTB720812 DCX720811:DCX720812 DMT720811:DMT720812 DWP720811:DWP720812 EGL720811:EGL720812 EQH720811:EQH720812 FAD720811:FAD720812 FJZ720811:FJZ720812 FTV720811:FTV720812 GDR720811:GDR720812 GNN720811:GNN720812 GXJ720811:GXJ720812 HHF720811:HHF720812 HRB720811:HRB720812 IAX720811:IAX720812 IKT720811:IKT720812 IUP720811:IUP720812 JEL720811:JEL720812 JOH720811:JOH720812 JYD720811:JYD720812 KHZ720811:KHZ720812 KRV720811:KRV720812 LBR720811:LBR720812 LLN720811:LLN720812 LVJ720811:LVJ720812 MFF720811:MFF720812 MPB720811:MPB720812 MYX720811:MYX720812 NIT720811:NIT720812 NSP720811:NSP720812 OCL720811:OCL720812 OMH720811:OMH720812 OWD720811:OWD720812 PFZ720811:PFZ720812 PPV720811:PPV720812 PZR720811:PZR720812 QJN720811:QJN720812 QTJ720811:QTJ720812 RDF720811:RDF720812 RNB720811:RNB720812 RWX720811:RWX720812 SGT720811:SGT720812 SQP720811:SQP720812 TAL720811:TAL720812 TKH720811:TKH720812 TUD720811:TUD720812 UDZ720811:UDZ720812 UNV720811:UNV720812 UXR720811:UXR720812 VHN720811:VHN720812 VRJ720811:VRJ720812 WBF720811:WBF720812 WLB720811:WLB720812 WUX720811:WUX720812 IL786347:IL786348 SH786347:SH786348 ACD786347:ACD786348 ALZ786347:ALZ786348 AVV786347:AVV786348 BFR786347:BFR786348 BPN786347:BPN786348 BZJ786347:BZJ786348 CJF786347:CJF786348 CTB786347:CTB786348 DCX786347:DCX786348 DMT786347:DMT786348 DWP786347:DWP786348 EGL786347:EGL786348 EQH786347:EQH786348 FAD786347:FAD786348 FJZ786347:FJZ786348 FTV786347:FTV786348 GDR786347:GDR786348 GNN786347:GNN786348 GXJ786347:GXJ786348 HHF786347:HHF786348 HRB786347:HRB786348 IAX786347:IAX786348 IKT786347:IKT786348 IUP786347:IUP786348 JEL786347:JEL786348 JOH786347:JOH786348 JYD786347:JYD786348 KHZ786347:KHZ786348 KRV786347:KRV786348 LBR786347:LBR786348 LLN786347:LLN786348 LVJ786347:LVJ786348 MFF786347:MFF786348 MPB786347:MPB786348 MYX786347:MYX786348 NIT786347:NIT786348 NSP786347:NSP786348 OCL786347:OCL786348 OMH786347:OMH786348 OWD786347:OWD786348 PFZ786347:PFZ786348 PPV786347:PPV786348 PZR786347:PZR786348 QJN786347:QJN786348 QTJ786347:QTJ786348 RDF786347:RDF786348 RNB786347:RNB786348 RWX786347:RWX786348 SGT786347:SGT786348 SQP786347:SQP786348 TAL786347:TAL786348 TKH786347:TKH786348 TUD786347:TUD786348 UDZ786347:UDZ786348 UNV786347:UNV786348 UXR786347:UXR786348 VHN786347:VHN786348 VRJ786347:VRJ786348 WBF786347:WBF786348 WLB786347:WLB786348 WUX786347:WUX786348 IL851883:IL851884 SH851883:SH851884 ACD851883:ACD851884 ALZ851883:ALZ851884 AVV851883:AVV851884 BFR851883:BFR851884 BPN851883:BPN851884 BZJ851883:BZJ851884 CJF851883:CJF851884 CTB851883:CTB851884 DCX851883:DCX851884 DMT851883:DMT851884 DWP851883:DWP851884 EGL851883:EGL851884 EQH851883:EQH851884 FAD851883:FAD851884 FJZ851883:FJZ851884 FTV851883:FTV851884 GDR851883:GDR851884 GNN851883:GNN851884 GXJ851883:GXJ851884 HHF851883:HHF851884 HRB851883:HRB851884 IAX851883:IAX851884 IKT851883:IKT851884 IUP851883:IUP851884 JEL851883:JEL851884 JOH851883:JOH851884 JYD851883:JYD851884 KHZ851883:KHZ851884 KRV851883:KRV851884 LBR851883:LBR851884 LLN851883:LLN851884 LVJ851883:LVJ851884 MFF851883:MFF851884 MPB851883:MPB851884 MYX851883:MYX851884 NIT851883:NIT851884 NSP851883:NSP851884 OCL851883:OCL851884 OMH851883:OMH851884 OWD851883:OWD851884 PFZ851883:PFZ851884 PPV851883:PPV851884 PZR851883:PZR851884 QJN851883:QJN851884 QTJ851883:QTJ851884 RDF851883:RDF851884 RNB851883:RNB851884 RWX851883:RWX851884 SGT851883:SGT851884 SQP851883:SQP851884 TAL851883:TAL851884 TKH851883:TKH851884 TUD851883:TUD851884 UDZ851883:UDZ851884 UNV851883:UNV851884 UXR851883:UXR851884 VHN851883:VHN851884 VRJ851883:VRJ851884 WBF851883:WBF851884 WLB851883:WLB851884 WUX851883:WUX851884 IL917419:IL917420 SH917419:SH917420 ACD917419:ACD917420 ALZ917419:ALZ917420 AVV917419:AVV917420 BFR917419:BFR917420 BPN917419:BPN917420 BZJ917419:BZJ917420 CJF917419:CJF917420 CTB917419:CTB917420 DCX917419:DCX917420 DMT917419:DMT917420 DWP917419:DWP917420 EGL917419:EGL917420 EQH917419:EQH917420 FAD917419:FAD917420 FJZ917419:FJZ917420 FTV917419:FTV917420 GDR917419:GDR917420 GNN917419:GNN917420 GXJ917419:GXJ917420 HHF917419:HHF917420 HRB917419:HRB917420 IAX917419:IAX917420 IKT917419:IKT917420 IUP917419:IUP917420 JEL917419:JEL917420 JOH917419:JOH917420 JYD917419:JYD917420 KHZ917419:KHZ917420 KRV917419:KRV917420 LBR917419:LBR917420 LLN917419:LLN917420 LVJ917419:LVJ917420 MFF917419:MFF917420 MPB917419:MPB917420 MYX917419:MYX917420 NIT917419:NIT917420 NSP917419:NSP917420 OCL917419:OCL917420 OMH917419:OMH917420 OWD917419:OWD917420 PFZ917419:PFZ917420 PPV917419:PPV917420 PZR917419:PZR917420 QJN917419:QJN917420 QTJ917419:QTJ917420 RDF917419:RDF917420 RNB917419:RNB917420 RWX917419:RWX917420 SGT917419:SGT917420 SQP917419:SQP917420 TAL917419:TAL917420 TKH917419:TKH917420 TUD917419:TUD917420 UDZ917419:UDZ917420 UNV917419:UNV917420 UXR917419:UXR917420 VHN917419:VHN917420 VRJ917419:VRJ917420 WBF917419:WBF917420 WLB917419:WLB917420 WUX917419:WUX917420 IL982955:IL982956 SH982955:SH982956 ACD982955:ACD982956 ALZ982955:ALZ982956 AVV982955:AVV982956 BFR982955:BFR982956 BPN982955:BPN982956 BZJ982955:BZJ982956 CJF982955:CJF982956 CTB982955:CTB982956 DCX982955:DCX982956 DMT982955:DMT982956 DWP982955:DWP982956 EGL982955:EGL982956 EQH982955:EQH982956 FAD982955:FAD982956 FJZ982955:FJZ982956 FTV982955:FTV982956 GDR982955:GDR982956 GNN982955:GNN982956 GXJ982955:GXJ982956 HHF982955:HHF982956 HRB982955:HRB982956 IAX982955:IAX982956 IKT982955:IKT982956 IUP982955:IUP982956 JEL982955:JEL982956 JOH982955:JOH982956 JYD982955:JYD982956 KHZ982955:KHZ982956 KRV982955:KRV982956 LBR982955:LBR982956 LLN982955:LLN982956 LVJ982955:LVJ982956 MFF982955:MFF982956 MPB982955:MPB982956 MYX982955:MYX982956 NIT982955:NIT982956 NSP982955:NSP982956 OCL982955:OCL982956 OMH982955:OMH982956 OWD982955:OWD982956 PFZ982955:PFZ982956 PPV982955:PPV982956 PZR982955:PZR982956 QJN982955:QJN982956 QTJ982955:QTJ982956 RDF982955:RDF982956 RNB982955:RNB982956 RWX982955:RWX982956 SGT982955:SGT982956 SQP982955:SQP982956 TAL982955:TAL982956 TKH982955:TKH982956 TUD982955:TUD982956 UDZ982955:UDZ982956 UNV982955:UNV982956 UXR982955:UXR982956 VHN982955:VHN982956 VRJ982955:VRJ982956 WBF982955:WBF982956 WLB982955:WLB982956 WUX982955:WUX982956 IL65440:IL65443 SH65440:SH65443 ACD65440:ACD65443 ALZ65440:ALZ65443 AVV65440:AVV65443 BFR65440:BFR65443 BPN65440:BPN65443 BZJ65440:BZJ65443 CJF65440:CJF65443 CTB65440:CTB65443 DCX65440:DCX65443 DMT65440:DMT65443 DWP65440:DWP65443 EGL65440:EGL65443 EQH65440:EQH65443 FAD65440:FAD65443 FJZ65440:FJZ65443 FTV65440:FTV65443 GDR65440:GDR65443 GNN65440:GNN65443 GXJ65440:GXJ65443 HHF65440:HHF65443 HRB65440:HRB65443 IAX65440:IAX65443 IKT65440:IKT65443 IUP65440:IUP65443 JEL65440:JEL65443 JOH65440:JOH65443 JYD65440:JYD65443 KHZ65440:KHZ65443 KRV65440:KRV65443 LBR65440:LBR65443 LLN65440:LLN65443 LVJ65440:LVJ65443 MFF65440:MFF65443 MPB65440:MPB65443 MYX65440:MYX65443 NIT65440:NIT65443 NSP65440:NSP65443 OCL65440:OCL65443 OMH65440:OMH65443 OWD65440:OWD65443 PFZ65440:PFZ65443 PPV65440:PPV65443 PZR65440:PZR65443 QJN65440:QJN65443 QTJ65440:QTJ65443 RDF65440:RDF65443 RNB65440:RNB65443 RWX65440:RWX65443 SGT65440:SGT65443 SQP65440:SQP65443 TAL65440:TAL65443 TKH65440:TKH65443 TUD65440:TUD65443 UDZ65440:UDZ65443 UNV65440:UNV65443 UXR65440:UXR65443 VHN65440:VHN65443 VRJ65440:VRJ65443 WBF65440:WBF65443 WLB65440:WLB65443 WUX65440:WUX65443 IL130976:IL130979 SH130976:SH130979 ACD130976:ACD130979 ALZ130976:ALZ130979 AVV130976:AVV130979 BFR130976:BFR130979 BPN130976:BPN130979 BZJ130976:BZJ130979 CJF130976:CJF130979 CTB130976:CTB130979 DCX130976:DCX130979 DMT130976:DMT130979 DWP130976:DWP130979 EGL130976:EGL130979 EQH130976:EQH130979 FAD130976:FAD130979 FJZ130976:FJZ130979 FTV130976:FTV130979 GDR130976:GDR130979 GNN130976:GNN130979 GXJ130976:GXJ130979 HHF130976:HHF130979 HRB130976:HRB130979 IAX130976:IAX130979 IKT130976:IKT130979 IUP130976:IUP130979 JEL130976:JEL130979 JOH130976:JOH130979 JYD130976:JYD130979 KHZ130976:KHZ130979 KRV130976:KRV130979 LBR130976:LBR130979 LLN130976:LLN130979 LVJ130976:LVJ130979 MFF130976:MFF130979 MPB130976:MPB130979 MYX130976:MYX130979 NIT130976:NIT130979 NSP130976:NSP130979 OCL130976:OCL130979 OMH130976:OMH130979 OWD130976:OWD130979 PFZ130976:PFZ130979 PPV130976:PPV130979 PZR130976:PZR130979 QJN130976:QJN130979 QTJ130976:QTJ130979 RDF130976:RDF130979 RNB130976:RNB130979 RWX130976:RWX130979 SGT130976:SGT130979 SQP130976:SQP130979 TAL130976:TAL130979 TKH130976:TKH130979 TUD130976:TUD130979 UDZ130976:UDZ130979 UNV130976:UNV130979 UXR130976:UXR130979 VHN130976:VHN130979 VRJ130976:VRJ130979 WBF130976:WBF130979 WLB130976:WLB130979 WUX130976:WUX130979 IL196512:IL196515 SH196512:SH196515 ACD196512:ACD196515 ALZ196512:ALZ196515 AVV196512:AVV196515 BFR196512:BFR196515 BPN196512:BPN196515 BZJ196512:BZJ196515 CJF196512:CJF196515 CTB196512:CTB196515 DCX196512:DCX196515 DMT196512:DMT196515 DWP196512:DWP196515 EGL196512:EGL196515 EQH196512:EQH196515 FAD196512:FAD196515 FJZ196512:FJZ196515 FTV196512:FTV196515 GDR196512:GDR196515 GNN196512:GNN196515 GXJ196512:GXJ196515 HHF196512:HHF196515 HRB196512:HRB196515 IAX196512:IAX196515 IKT196512:IKT196515 IUP196512:IUP196515 JEL196512:JEL196515 JOH196512:JOH196515 JYD196512:JYD196515 KHZ196512:KHZ196515 KRV196512:KRV196515 LBR196512:LBR196515 LLN196512:LLN196515 LVJ196512:LVJ196515 MFF196512:MFF196515 MPB196512:MPB196515 MYX196512:MYX196515 NIT196512:NIT196515 NSP196512:NSP196515 OCL196512:OCL196515 OMH196512:OMH196515 OWD196512:OWD196515 PFZ196512:PFZ196515 PPV196512:PPV196515 PZR196512:PZR196515 QJN196512:QJN196515 QTJ196512:QTJ196515 RDF196512:RDF196515 RNB196512:RNB196515 RWX196512:RWX196515 SGT196512:SGT196515 SQP196512:SQP196515 TAL196512:TAL196515 TKH196512:TKH196515 TUD196512:TUD196515 UDZ196512:UDZ196515 UNV196512:UNV196515 UXR196512:UXR196515 VHN196512:VHN196515 VRJ196512:VRJ196515 WBF196512:WBF196515 WLB196512:WLB196515 WUX196512:WUX196515 IL262048:IL262051 SH262048:SH262051 ACD262048:ACD262051 ALZ262048:ALZ262051 AVV262048:AVV262051 BFR262048:BFR262051 BPN262048:BPN262051 BZJ262048:BZJ262051 CJF262048:CJF262051 CTB262048:CTB262051 DCX262048:DCX262051 DMT262048:DMT262051 DWP262048:DWP262051 EGL262048:EGL262051 EQH262048:EQH262051 FAD262048:FAD262051 FJZ262048:FJZ262051 FTV262048:FTV262051 GDR262048:GDR262051 GNN262048:GNN262051 GXJ262048:GXJ262051 HHF262048:HHF262051 HRB262048:HRB262051 IAX262048:IAX262051 IKT262048:IKT262051 IUP262048:IUP262051 JEL262048:JEL262051 JOH262048:JOH262051 JYD262048:JYD262051 KHZ262048:KHZ262051 KRV262048:KRV262051 LBR262048:LBR262051 LLN262048:LLN262051 LVJ262048:LVJ262051 MFF262048:MFF262051 MPB262048:MPB262051 MYX262048:MYX262051 NIT262048:NIT262051 NSP262048:NSP262051 OCL262048:OCL262051 OMH262048:OMH262051 OWD262048:OWD262051 PFZ262048:PFZ262051 PPV262048:PPV262051 PZR262048:PZR262051 QJN262048:QJN262051 QTJ262048:QTJ262051 RDF262048:RDF262051 RNB262048:RNB262051 RWX262048:RWX262051 SGT262048:SGT262051 SQP262048:SQP262051 TAL262048:TAL262051 TKH262048:TKH262051 TUD262048:TUD262051 UDZ262048:UDZ262051 UNV262048:UNV262051 UXR262048:UXR262051 VHN262048:VHN262051 VRJ262048:VRJ262051 WBF262048:WBF262051 WLB262048:WLB262051 WUX262048:WUX262051 IL327584:IL327587 SH327584:SH327587 ACD327584:ACD327587 ALZ327584:ALZ327587 AVV327584:AVV327587 BFR327584:BFR327587 BPN327584:BPN327587 BZJ327584:BZJ327587 CJF327584:CJF327587 CTB327584:CTB327587 DCX327584:DCX327587 DMT327584:DMT327587 DWP327584:DWP327587 EGL327584:EGL327587 EQH327584:EQH327587 FAD327584:FAD327587 FJZ327584:FJZ327587 FTV327584:FTV327587 GDR327584:GDR327587 GNN327584:GNN327587 GXJ327584:GXJ327587 HHF327584:HHF327587 HRB327584:HRB327587 IAX327584:IAX327587 IKT327584:IKT327587 IUP327584:IUP327587 JEL327584:JEL327587 JOH327584:JOH327587 JYD327584:JYD327587 KHZ327584:KHZ327587 KRV327584:KRV327587 LBR327584:LBR327587 LLN327584:LLN327587 LVJ327584:LVJ327587 MFF327584:MFF327587 MPB327584:MPB327587 MYX327584:MYX327587 NIT327584:NIT327587 NSP327584:NSP327587 OCL327584:OCL327587 OMH327584:OMH327587 OWD327584:OWD327587 PFZ327584:PFZ327587 PPV327584:PPV327587 PZR327584:PZR327587 QJN327584:QJN327587 QTJ327584:QTJ327587 RDF327584:RDF327587 RNB327584:RNB327587 RWX327584:RWX327587 SGT327584:SGT327587 SQP327584:SQP327587 TAL327584:TAL327587 TKH327584:TKH327587 TUD327584:TUD327587 UDZ327584:UDZ327587 UNV327584:UNV327587 UXR327584:UXR327587 VHN327584:VHN327587 VRJ327584:VRJ327587 WBF327584:WBF327587 WLB327584:WLB327587 WUX327584:WUX327587 IL393120:IL393123 SH393120:SH393123 ACD393120:ACD393123 ALZ393120:ALZ393123 AVV393120:AVV393123 BFR393120:BFR393123 BPN393120:BPN393123 BZJ393120:BZJ393123 CJF393120:CJF393123 CTB393120:CTB393123 DCX393120:DCX393123 DMT393120:DMT393123 DWP393120:DWP393123 EGL393120:EGL393123 EQH393120:EQH393123 FAD393120:FAD393123 FJZ393120:FJZ393123 FTV393120:FTV393123 GDR393120:GDR393123 GNN393120:GNN393123 GXJ393120:GXJ393123 HHF393120:HHF393123 HRB393120:HRB393123 IAX393120:IAX393123 IKT393120:IKT393123 IUP393120:IUP393123 JEL393120:JEL393123 JOH393120:JOH393123 JYD393120:JYD393123 KHZ393120:KHZ393123 KRV393120:KRV393123 LBR393120:LBR393123 LLN393120:LLN393123 LVJ393120:LVJ393123 MFF393120:MFF393123 MPB393120:MPB393123 MYX393120:MYX393123 NIT393120:NIT393123 NSP393120:NSP393123 OCL393120:OCL393123 OMH393120:OMH393123 OWD393120:OWD393123 PFZ393120:PFZ393123 PPV393120:PPV393123 PZR393120:PZR393123 QJN393120:QJN393123 QTJ393120:QTJ393123 RDF393120:RDF393123 RNB393120:RNB393123 RWX393120:RWX393123 SGT393120:SGT393123 SQP393120:SQP393123 TAL393120:TAL393123 TKH393120:TKH393123 TUD393120:TUD393123 UDZ393120:UDZ393123 UNV393120:UNV393123 UXR393120:UXR393123 VHN393120:VHN393123 VRJ393120:VRJ393123 WBF393120:WBF393123 WLB393120:WLB393123 WUX393120:WUX393123 IL458656:IL458659 SH458656:SH458659 ACD458656:ACD458659 ALZ458656:ALZ458659 AVV458656:AVV458659 BFR458656:BFR458659 BPN458656:BPN458659 BZJ458656:BZJ458659 CJF458656:CJF458659 CTB458656:CTB458659 DCX458656:DCX458659 DMT458656:DMT458659 DWP458656:DWP458659 EGL458656:EGL458659 EQH458656:EQH458659 FAD458656:FAD458659 FJZ458656:FJZ458659 FTV458656:FTV458659 GDR458656:GDR458659 GNN458656:GNN458659 GXJ458656:GXJ458659 HHF458656:HHF458659 HRB458656:HRB458659 IAX458656:IAX458659 IKT458656:IKT458659 IUP458656:IUP458659 JEL458656:JEL458659 JOH458656:JOH458659 JYD458656:JYD458659 KHZ458656:KHZ458659 KRV458656:KRV458659 LBR458656:LBR458659 LLN458656:LLN458659 LVJ458656:LVJ458659 MFF458656:MFF458659 MPB458656:MPB458659 MYX458656:MYX458659 NIT458656:NIT458659 NSP458656:NSP458659 OCL458656:OCL458659 OMH458656:OMH458659 OWD458656:OWD458659 PFZ458656:PFZ458659 PPV458656:PPV458659 PZR458656:PZR458659 QJN458656:QJN458659 QTJ458656:QTJ458659 RDF458656:RDF458659 RNB458656:RNB458659 RWX458656:RWX458659 SGT458656:SGT458659 SQP458656:SQP458659 TAL458656:TAL458659 TKH458656:TKH458659 TUD458656:TUD458659 UDZ458656:UDZ458659 UNV458656:UNV458659 UXR458656:UXR458659 VHN458656:VHN458659 VRJ458656:VRJ458659 WBF458656:WBF458659 WLB458656:WLB458659 WUX458656:WUX458659 IL524192:IL524195 SH524192:SH524195 ACD524192:ACD524195 ALZ524192:ALZ524195 AVV524192:AVV524195 BFR524192:BFR524195 BPN524192:BPN524195 BZJ524192:BZJ524195 CJF524192:CJF524195 CTB524192:CTB524195 DCX524192:DCX524195 DMT524192:DMT524195 DWP524192:DWP524195 EGL524192:EGL524195 EQH524192:EQH524195 FAD524192:FAD524195 FJZ524192:FJZ524195 FTV524192:FTV524195 GDR524192:GDR524195 GNN524192:GNN524195 GXJ524192:GXJ524195 HHF524192:HHF524195 HRB524192:HRB524195 IAX524192:IAX524195 IKT524192:IKT524195 IUP524192:IUP524195 JEL524192:JEL524195 JOH524192:JOH524195 JYD524192:JYD524195 KHZ524192:KHZ524195 KRV524192:KRV524195 LBR524192:LBR524195 LLN524192:LLN524195 LVJ524192:LVJ524195 MFF524192:MFF524195 MPB524192:MPB524195 MYX524192:MYX524195 NIT524192:NIT524195 NSP524192:NSP524195 OCL524192:OCL524195 OMH524192:OMH524195 OWD524192:OWD524195 PFZ524192:PFZ524195 PPV524192:PPV524195 PZR524192:PZR524195 QJN524192:QJN524195 QTJ524192:QTJ524195 RDF524192:RDF524195 RNB524192:RNB524195 RWX524192:RWX524195 SGT524192:SGT524195 SQP524192:SQP524195 TAL524192:TAL524195 TKH524192:TKH524195 TUD524192:TUD524195 UDZ524192:UDZ524195 UNV524192:UNV524195 UXR524192:UXR524195 VHN524192:VHN524195 VRJ524192:VRJ524195 WBF524192:WBF524195 WLB524192:WLB524195 WUX524192:WUX524195 IL589728:IL589731 SH589728:SH589731 ACD589728:ACD589731 ALZ589728:ALZ589731 AVV589728:AVV589731 BFR589728:BFR589731 BPN589728:BPN589731 BZJ589728:BZJ589731 CJF589728:CJF589731 CTB589728:CTB589731 DCX589728:DCX589731 DMT589728:DMT589731 DWP589728:DWP589731 EGL589728:EGL589731 EQH589728:EQH589731 FAD589728:FAD589731 FJZ589728:FJZ589731 FTV589728:FTV589731 GDR589728:GDR589731 GNN589728:GNN589731 GXJ589728:GXJ589731 HHF589728:HHF589731 HRB589728:HRB589731 IAX589728:IAX589731 IKT589728:IKT589731 IUP589728:IUP589731 JEL589728:JEL589731 JOH589728:JOH589731 JYD589728:JYD589731 KHZ589728:KHZ589731 KRV589728:KRV589731 LBR589728:LBR589731 LLN589728:LLN589731 LVJ589728:LVJ589731 MFF589728:MFF589731 MPB589728:MPB589731 MYX589728:MYX589731 NIT589728:NIT589731 NSP589728:NSP589731 OCL589728:OCL589731 OMH589728:OMH589731 OWD589728:OWD589731 PFZ589728:PFZ589731 PPV589728:PPV589731 PZR589728:PZR589731 QJN589728:QJN589731 QTJ589728:QTJ589731 RDF589728:RDF589731 RNB589728:RNB589731 RWX589728:RWX589731 SGT589728:SGT589731 SQP589728:SQP589731 TAL589728:TAL589731 TKH589728:TKH589731 TUD589728:TUD589731 UDZ589728:UDZ589731 UNV589728:UNV589731 UXR589728:UXR589731 VHN589728:VHN589731 VRJ589728:VRJ589731 WBF589728:WBF589731 WLB589728:WLB589731 WUX589728:WUX589731 IL655264:IL655267 SH655264:SH655267 ACD655264:ACD655267 ALZ655264:ALZ655267 AVV655264:AVV655267 BFR655264:BFR655267 BPN655264:BPN655267 BZJ655264:BZJ655267 CJF655264:CJF655267 CTB655264:CTB655267 DCX655264:DCX655267 DMT655264:DMT655267 DWP655264:DWP655267 EGL655264:EGL655267 EQH655264:EQH655267 FAD655264:FAD655267 FJZ655264:FJZ655267 FTV655264:FTV655267 GDR655264:GDR655267 GNN655264:GNN655267 GXJ655264:GXJ655267 HHF655264:HHF655267 HRB655264:HRB655267 IAX655264:IAX655267 IKT655264:IKT655267 IUP655264:IUP655267 JEL655264:JEL655267 JOH655264:JOH655267 JYD655264:JYD655267 KHZ655264:KHZ655267 KRV655264:KRV655267 LBR655264:LBR655267 LLN655264:LLN655267 LVJ655264:LVJ655267 MFF655264:MFF655267 MPB655264:MPB655267 MYX655264:MYX655267 NIT655264:NIT655267 NSP655264:NSP655267 OCL655264:OCL655267 OMH655264:OMH655267 OWD655264:OWD655267 PFZ655264:PFZ655267 PPV655264:PPV655267 PZR655264:PZR655267 QJN655264:QJN655267 QTJ655264:QTJ655267 RDF655264:RDF655267 RNB655264:RNB655267 RWX655264:RWX655267 SGT655264:SGT655267 SQP655264:SQP655267 TAL655264:TAL655267 TKH655264:TKH655267 TUD655264:TUD655267 UDZ655264:UDZ655267 UNV655264:UNV655267 UXR655264:UXR655267 VHN655264:VHN655267 VRJ655264:VRJ655267 WBF655264:WBF655267 WLB655264:WLB655267 WUX655264:WUX655267 IL720800:IL720803 SH720800:SH720803 ACD720800:ACD720803 ALZ720800:ALZ720803 AVV720800:AVV720803 BFR720800:BFR720803 BPN720800:BPN720803 BZJ720800:BZJ720803 CJF720800:CJF720803 CTB720800:CTB720803 DCX720800:DCX720803 DMT720800:DMT720803 DWP720800:DWP720803 EGL720800:EGL720803 EQH720800:EQH720803 FAD720800:FAD720803 FJZ720800:FJZ720803 FTV720800:FTV720803 GDR720800:GDR720803 GNN720800:GNN720803 GXJ720800:GXJ720803 HHF720800:HHF720803 HRB720800:HRB720803 IAX720800:IAX720803 IKT720800:IKT720803 IUP720800:IUP720803 JEL720800:JEL720803 JOH720800:JOH720803 JYD720800:JYD720803 KHZ720800:KHZ720803 KRV720800:KRV720803 LBR720800:LBR720803 LLN720800:LLN720803 LVJ720800:LVJ720803 MFF720800:MFF720803 MPB720800:MPB720803 MYX720800:MYX720803 NIT720800:NIT720803 NSP720800:NSP720803 OCL720800:OCL720803 OMH720800:OMH720803 OWD720800:OWD720803 PFZ720800:PFZ720803 PPV720800:PPV720803 PZR720800:PZR720803 QJN720800:QJN720803 QTJ720800:QTJ720803 RDF720800:RDF720803 RNB720800:RNB720803 RWX720800:RWX720803 SGT720800:SGT720803 SQP720800:SQP720803 TAL720800:TAL720803 TKH720800:TKH720803 TUD720800:TUD720803 UDZ720800:UDZ720803 UNV720800:UNV720803 UXR720800:UXR720803 VHN720800:VHN720803 VRJ720800:VRJ720803 WBF720800:WBF720803 WLB720800:WLB720803 WUX720800:WUX720803 IL786336:IL786339 SH786336:SH786339 ACD786336:ACD786339 ALZ786336:ALZ786339 AVV786336:AVV786339 BFR786336:BFR786339 BPN786336:BPN786339 BZJ786336:BZJ786339 CJF786336:CJF786339 CTB786336:CTB786339 DCX786336:DCX786339 DMT786336:DMT786339 DWP786336:DWP786339 EGL786336:EGL786339 EQH786336:EQH786339 FAD786336:FAD786339 FJZ786336:FJZ786339 FTV786336:FTV786339 GDR786336:GDR786339 GNN786336:GNN786339 GXJ786336:GXJ786339 HHF786336:HHF786339 HRB786336:HRB786339 IAX786336:IAX786339 IKT786336:IKT786339 IUP786336:IUP786339 JEL786336:JEL786339 JOH786336:JOH786339 JYD786336:JYD786339 KHZ786336:KHZ786339 KRV786336:KRV786339 LBR786336:LBR786339 LLN786336:LLN786339 LVJ786336:LVJ786339 MFF786336:MFF786339 MPB786336:MPB786339 MYX786336:MYX786339 NIT786336:NIT786339 NSP786336:NSP786339 OCL786336:OCL786339 OMH786336:OMH786339 OWD786336:OWD786339 PFZ786336:PFZ786339 PPV786336:PPV786339 PZR786336:PZR786339 QJN786336:QJN786339 QTJ786336:QTJ786339 RDF786336:RDF786339 RNB786336:RNB786339 RWX786336:RWX786339 SGT786336:SGT786339 SQP786336:SQP786339 TAL786336:TAL786339 TKH786336:TKH786339 TUD786336:TUD786339 UDZ786336:UDZ786339 UNV786336:UNV786339 UXR786336:UXR786339 VHN786336:VHN786339 VRJ786336:VRJ786339 WBF786336:WBF786339 WLB786336:WLB786339 WUX786336:WUX786339 IL851872:IL851875 SH851872:SH851875 ACD851872:ACD851875 ALZ851872:ALZ851875 AVV851872:AVV851875 BFR851872:BFR851875 BPN851872:BPN851875 BZJ851872:BZJ851875 CJF851872:CJF851875 CTB851872:CTB851875 DCX851872:DCX851875 DMT851872:DMT851875 DWP851872:DWP851875 EGL851872:EGL851875 EQH851872:EQH851875 FAD851872:FAD851875 FJZ851872:FJZ851875 FTV851872:FTV851875 GDR851872:GDR851875 GNN851872:GNN851875 GXJ851872:GXJ851875 HHF851872:HHF851875 HRB851872:HRB851875 IAX851872:IAX851875 IKT851872:IKT851875 IUP851872:IUP851875 JEL851872:JEL851875 JOH851872:JOH851875 JYD851872:JYD851875 KHZ851872:KHZ851875 KRV851872:KRV851875 LBR851872:LBR851875 LLN851872:LLN851875 LVJ851872:LVJ851875 MFF851872:MFF851875 MPB851872:MPB851875 MYX851872:MYX851875 NIT851872:NIT851875 NSP851872:NSP851875 OCL851872:OCL851875 OMH851872:OMH851875 OWD851872:OWD851875 PFZ851872:PFZ851875 PPV851872:PPV851875 PZR851872:PZR851875 QJN851872:QJN851875 QTJ851872:QTJ851875 RDF851872:RDF851875 RNB851872:RNB851875 RWX851872:RWX851875 SGT851872:SGT851875 SQP851872:SQP851875 TAL851872:TAL851875 TKH851872:TKH851875 TUD851872:TUD851875 UDZ851872:UDZ851875 UNV851872:UNV851875 UXR851872:UXR851875 VHN851872:VHN851875 VRJ851872:VRJ851875 WBF851872:WBF851875 WLB851872:WLB851875 WUX851872:WUX851875 IL917408:IL917411 SH917408:SH917411 ACD917408:ACD917411 ALZ917408:ALZ917411 AVV917408:AVV917411 BFR917408:BFR917411 BPN917408:BPN917411 BZJ917408:BZJ917411 CJF917408:CJF917411 CTB917408:CTB917411 DCX917408:DCX917411 DMT917408:DMT917411 DWP917408:DWP917411 EGL917408:EGL917411 EQH917408:EQH917411 FAD917408:FAD917411 FJZ917408:FJZ917411 FTV917408:FTV917411 GDR917408:GDR917411 GNN917408:GNN917411 GXJ917408:GXJ917411 HHF917408:HHF917411 HRB917408:HRB917411 IAX917408:IAX917411 IKT917408:IKT917411 IUP917408:IUP917411 JEL917408:JEL917411 JOH917408:JOH917411 JYD917408:JYD917411 KHZ917408:KHZ917411 KRV917408:KRV917411 LBR917408:LBR917411 LLN917408:LLN917411 LVJ917408:LVJ917411 MFF917408:MFF917411 MPB917408:MPB917411 MYX917408:MYX917411 NIT917408:NIT917411 NSP917408:NSP917411 OCL917408:OCL917411 OMH917408:OMH917411 OWD917408:OWD917411 PFZ917408:PFZ917411 PPV917408:PPV917411 PZR917408:PZR917411 QJN917408:QJN917411 QTJ917408:QTJ917411 RDF917408:RDF917411 RNB917408:RNB917411 RWX917408:RWX917411 SGT917408:SGT917411 SQP917408:SQP917411 TAL917408:TAL917411 TKH917408:TKH917411 TUD917408:TUD917411 UDZ917408:UDZ917411 UNV917408:UNV917411 UXR917408:UXR917411 VHN917408:VHN917411 VRJ917408:VRJ917411 WBF917408:WBF917411 WLB917408:WLB917411 WUX917408:WUX917411 IL982944:IL982947 SH982944:SH982947 ACD982944:ACD982947 ALZ982944:ALZ982947 AVV982944:AVV982947 BFR982944:BFR982947 BPN982944:BPN982947 BZJ982944:BZJ982947 CJF982944:CJF982947 CTB982944:CTB982947 DCX982944:DCX982947 DMT982944:DMT982947 DWP982944:DWP982947 EGL982944:EGL982947 EQH982944:EQH982947 FAD982944:FAD982947 FJZ982944:FJZ982947 FTV982944:FTV982947 GDR982944:GDR982947 GNN982944:GNN982947 GXJ982944:GXJ982947 HHF982944:HHF982947 HRB982944:HRB982947 IAX982944:IAX982947 IKT982944:IKT982947 IUP982944:IUP982947 JEL982944:JEL982947 JOH982944:JOH982947 JYD982944:JYD982947 KHZ982944:KHZ982947 KRV982944:KRV982947 LBR982944:LBR982947 LLN982944:LLN982947 LVJ982944:LVJ982947 MFF982944:MFF982947 MPB982944:MPB982947 MYX982944:MYX982947 NIT982944:NIT982947 NSP982944:NSP982947 OCL982944:OCL982947 OMH982944:OMH982947 OWD982944:OWD982947 PFZ982944:PFZ982947 PPV982944:PPV982947 PZR982944:PZR982947 QJN982944:QJN982947 QTJ982944:QTJ982947 RDF982944:RDF982947 RNB982944:RNB982947 RWX982944:RWX982947 SGT982944:SGT982947 SQP982944:SQP982947 TAL982944:TAL982947 TKH982944:TKH982947 TUD982944:TUD982947 UDZ982944:UDZ982947 UNV982944:UNV982947 UXR982944:UXR982947 VHN982944:VHN982947 VRJ982944:VRJ982947 WBF982944:WBF982947 WLB982944:WLB982947 WUX982944:WUX982947 IL65468 SH65468 ACD65468 ALZ65468 AVV65468 BFR65468 BPN65468 BZJ65468 CJF65468 CTB65468 DCX65468 DMT65468 DWP65468 EGL65468 EQH65468 FAD65468 FJZ65468 FTV65468 GDR65468 GNN65468 GXJ65468 HHF65468 HRB65468 IAX65468 IKT65468 IUP65468 JEL65468 JOH65468 JYD65468 KHZ65468 KRV65468 LBR65468 LLN65468 LVJ65468 MFF65468 MPB65468 MYX65468 NIT65468 NSP65468 OCL65468 OMH65468 OWD65468 PFZ65468 PPV65468 PZR65468 QJN65468 QTJ65468 RDF65468 RNB65468 RWX65468 SGT65468 SQP65468 TAL65468 TKH65468 TUD65468 UDZ65468 UNV65468 UXR65468 VHN65468 VRJ65468 WBF65468 WLB65468 WUX65468 IL131004 SH131004 ACD131004 ALZ131004 AVV131004 BFR131004 BPN131004 BZJ131004 CJF131004 CTB131004 DCX131004 DMT131004 DWP131004 EGL131004 EQH131004 FAD131004 FJZ131004 FTV131004 GDR131004 GNN131004 GXJ131004 HHF131004 HRB131004 IAX131004 IKT131004 IUP131004 JEL131004 JOH131004 JYD131004 KHZ131004 KRV131004 LBR131004 LLN131004 LVJ131004 MFF131004 MPB131004 MYX131004 NIT131004 NSP131004 OCL131004 OMH131004 OWD131004 PFZ131004 PPV131004 PZR131004 QJN131004 QTJ131004 RDF131004 RNB131004 RWX131004 SGT131004 SQP131004 TAL131004 TKH131004 TUD131004 UDZ131004 UNV131004 UXR131004 VHN131004 VRJ131004 WBF131004 WLB131004 WUX131004 IL196540 SH196540 ACD196540 ALZ196540 AVV196540 BFR196540 BPN196540 BZJ196540 CJF196540 CTB196540 DCX196540 DMT196540 DWP196540 EGL196540 EQH196540 FAD196540 FJZ196540 FTV196540 GDR196540 GNN196540 GXJ196540 HHF196540 HRB196540 IAX196540 IKT196540 IUP196540 JEL196540 JOH196540 JYD196540 KHZ196540 KRV196540 LBR196540 LLN196540 LVJ196540 MFF196540 MPB196540 MYX196540 NIT196540 NSP196540 OCL196540 OMH196540 OWD196540 PFZ196540 PPV196540 PZR196540 QJN196540 QTJ196540 RDF196540 RNB196540 RWX196540 SGT196540 SQP196540 TAL196540 TKH196540 TUD196540 UDZ196540 UNV196540 UXR196540 VHN196540 VRJ196540 WBF196540 WLB196540 WUX196540 IL262076 SH262076 ACD262076 ALZ262076 AVV262076 BFR262076 BPN262076 BZJ262076 CJF262076 CTB262076 DCX262076 DMT262076 DWP262076 EGL262076 EQH262076 FAD262076 FJZ262076 FTV262076 GDR262076 GNN262076 GXJ262076 HHF262076 HRB262076 IAX262076 IKT262076 IUP262076 JEL262076 JOH262076 JYD262076 KHZ262076 KRV262076 LBR262076 LLN262076 LVJ262076 MFF262076 MPB262076 MYX262076 NIT262076 NSP262076 OCL262076 OMH262076 OWD262076 PFZ262076 PPV262076 PZR262076 QJN262076 QTJ262076 RDF262076 RNB262076 RWX262076 SGT262076 SQP262076 TAL262076 TKH262076 TUD262076 UDZ262076 UNV262076 UXR262076 VHN262076 VRJ262076 WBF262076 WLB262076 WUX262076 IL327612 SH327612 ACD327612 ALZ327612 AVV327612 BFR327612 BPN327612 BZJ327612 CJF327612 CTB327612 DCX327612 DMT327612 DWP327612 EGL327612 EQH327612 FAD327612 FJZ327612 FTV327612 GDR327612 GNN327612 GXJ327612 HHF327612 HRB327612 IAX327612 IKT327612 IUP327612 JEL327612 JOH327612 JYD327612 KHZ327612 KRV327612 LBR327612 LLN327612 LVJ327612 MFF327612 MPB327612 MYX327612 NIT327612 NSP327612 OCL327612 OMH327612 OWD327612 PFZ327612 PPV327612 PZR327612 QJN327612 QTJ327612 RDF327612 RNB327612 RWX327612 SGT327612 SQP327612 TAL327612 TKH327612 TUD327612 UDZ327612 UNV327612 UXR327612 VHN327612 VRJ327612 WBF327612 WLB327612 WUX327612 IL393148 SH393148 ACD393148 ALZ393148 AVV393148 BFR393148 BPN393148 BZJ393148 CJF393148 CTB393148 DCX393148 DMT393148 DWP393148 EGL393148 EQH393148 FAD393148 FJZ393148 FTV393148 GDR393148 GNN393148 GXJ393148 HHF393148 HRB393148 IAX393148 IKT393148 IUP393148 JEL393148 JOH393148 JYD393148 KHZ393148 KRV393148 LBR393148 LLN393148 LVJ393148 MFF393148 MPB393148 MYX393148 NIT393148 NSP393148 OCL393148 OMH393148 OWD393148 PFZ393148 PPV393148 PZR393148 QJN393148 QTJ393148 RDF393148 RNB393148 RWX393148 SGT393148 SQP393148 TAL393148 TKH393148 TUD393148 UDZ393148 UNV393148 UXR393148 VHN393148 VRJ393148 WBF393148 WLB393148 WUX393148 IL458684 SH458684 ACD458684 ALZ458684 AVV458684 BFR458684 BPN458684 BZJ458684 CJF458684 CTB458684 DCX458684 DMT458684 DWP458684 EGL458684 EQH458684 FAD458684 FJZ458684 FTV458684 GDR458684 GNN458684 GXJ458684 HHF458684 HRB458684 IAX458684 IKT458684 IUP458684 JEL458684 JOH458684 JYD458684 KHZ458684 KRV458684 LBR458684 LLN458684 LVJ458684 MFF458684 MPB458684 MYX458684 NIT458684 NSP458684 OCL458684 OMH458684 OWD458684 PFZ458684 PPV458684 PZR458684 QJN458684 QTJ458684 RDF458684 RNB458684 RWX458684 SGT458684 SQP458684 TAL458684 TKH458684 TUD458684 UDZ458684 UNV458684 UXR458684 VHN458684 VRJ458684 WBF458684 WLB458684 WUX458684 IL524220 SH524220 ACD524220 ALZ524220 AVV524220 BFR524220 BPN524220 BZJ524220 CJF524220 CTB524220 DCX524220 DMT524220 DWP524220 EGL524220 EQH524220 FAD524220 FJZ524220 FTV524220 GDR524220 GNN524220 GXJ524220 HHF524220 HRB524220 IAX524220 IKT524220 IUP524220 JEL524220 JOH524220 JYD524220 KHZ524220 KRV524220 LBR524220 LLN524220 LVJ524220 MFF524220 MPB524220 MYX524220 NIT524220 NSP524220 OCL524220 OMH524220 OWD524220 PFZ524220 PPV524220 PZR524220 QJN524220 QTJ524220 RDF524220 RNB524220 RWX524220 SGT524220 SQP524220 TAL524220 TKH524220 TUD524220 UDZ524220 UNV524220 UXR524220 VHN524220 VRJ524220 WBF524220 WLB524220 WUX524220 IL589756 SH589756 ACD589756 ALZ589756 AVV589756 BFR589756 BPN589756 BZJ589756 CJF589756 CTB589756 DCX589756 DMT589756 DWP589756 EGL589756 EQH589756 FAD589756 FJZ589756 FTV589756 GDR589756 GNN589756 GXJ589756 HHF589756 HRB589756 IAX589756 IKT589756 IUP589756 JEL589756 JOH589756 JYD589756 KHZ589756 KRV589756 LBR589756 LLN589756 LVJ589756 MFF589756 MPB589756 MYX589756 NIT589756 NSP589756 OCL589756 OMH589756 OWD589756 PFZ589756 PPV589756 PZR589756 QJN589756 QTJ589756 RDF589756 RNB589756 RWX589756 SGT589756 SQP589756 TAL589756 TKH589756 TUD589756 UDZ589756 UNV589756 UXR589756 VHN589756 VRJ589756 WBF589756 WLB589756 WUX589756 IL655292 SH655292 ACD655292 ALZ655292 AVV655292 BFR655292 BPN655292 BZJ655292 CJF655292 CTB655292 DCX655292 DMT655292 DWP655292 EGL655292 EQH655292 FAD655292 FJZ655292 FTV655292 GDR655292 GNN655292 GXJ655292 HHF655292 HRB655292 IAX655292 IKT655292 IUP655292 JEL655292 JOH655292 JYD655292 KHZ655292 KRV655292 LBR655292 LLN655292 LVJ655292 MFF655292 MPB655292 MYX655292 NIT655292 NSP655292 OCL655292 OMH655292 OWD655292 PFZ655292 PPV655292 PZR655292 QJN655292 QTJ655292 RDF655292 RNB655292 RWX655292 SGT655292 SQP655292 TAL655292 TKH655292 TUD655292 UDZ655292 UNV655292 UXR655292 VHN655292 VRJ655292 WBF655292 WLB655292 WUX655292 IL720828 SH720828 ACD720828 ALZ720828 AVV720828 BFR720828 BPN720828 BZJ720828 CJF720828 CTB720828 DCX720828 DMT720828 DWP720828 EGL720828 EQH720828 FAD720828 FJZ720828 FTV720828 GDR720828 GNN720828 GXJ720828 HHF720828 HRB720828 IAX720828 IKT720828 IUP720828 JEL720828 JOH720828 JYD720828 KHZ720828 KRV720828 LBR720828 LLN720828 LVJ720828 MFF720828 MPB720828 MYX720828 NIT720828 NSP720828 OCL720828 OMH720828 OWD720828 PFZ720828 PPV720828 PZR720828 QJN720828 QTJ720828 RDF720828 RNB720828 RWX720828 SGT720828 SQP720828 TAL720828 TKH720828 TUD720828 UDZ720828 UNV720828 UXR720828 VHN720828 VRJ720828 WBF720828 WLB720828 WUX720828 IL786364 SH786364 ACD786364 ALZ786364 AVV786364 BFR786364 BPN786364 BZJ786364 CJF786364 CTB786364 DCX786364 DMT786364 DWP786364 EGL786364 EQH786364 FAD786364 FJZ786364 FTV786364 GDR786364 GNN786364 GXJ786364 HHF786364 HRB786364 IAX786364 IKT786364 IUP786364 JEL786364 JOH786364 JYD786364 KHZ786364 KRV786364 LBR786364 LLN786364 LVJ786364 MFF786364 MPB786364 MYX786364 NIT786364 NSP786364 OCL786364 OMH786364 OWD786364 PFZ786364 PPV786364 PZR786364 QJN786364 QTJ786364 RDF786364 RNB786364 RWX786364 SGT786364 SQP786364 TAL786364 TKH786364 TUD786364 UDZ786364 UNV786364 UXR786364 VHN786364 VRJ786364 WBF786364 WLB786364 WUX786364 IL851900 SH851900 ACD851900 ALZ851900 AVV851900 BFR851900 BPN851900 BZJ851900 CJF851900 CTB851900 DCX851900 DMT851900 DWP851900 EGL851900 EQH851900 FAD851900 FJZ851900 FTV851900 GDR851900 GNN851900 GXJ851900 HHF851900 HRB851900 IAX851900 IKT851900 IUP851900 JEL851900 JOH851900 JYD851900 KHZ851900 KRV851900 LBR851900 LLN851900 LVJ851900 MFF851900 MPB851900 MYX851900 NIT851900 NSP851900 OCL851900 OMH851900 OWD851900 PFZ851900 PPV851900 PZR851900 QJN851900 QTJ851900 RDF851900 RNB851900 RWX851900 SGT851900 SQP851900 TAL851900 TKH851900 TUD851900 UDZ851900 UNV851900 UXR851900 VHN851900 VRJ851900 WBF851900 WLB851900 WUX851900 IL917436 SH917436 ACD917436 ALZ917436 AVV917436 BFR917436 BPN917436 BZJ917436 CJF917436 CTB917436 DCX917436 DMT917436 DWP917436 EGL917436 EQH917436 FAD917436 FJZ917436 FTV917436 GDR917436 GNN917436 GXJ917436 HHF917436 HRB917436 IAX917436 IKT917436 IUP917436 JEL917436 JOH917436 JYD917436 KHZ917436 KRV917436 LBR917436 LLN917436 LVJ917436 MFF917436 MPB917436 MYX917436 NIT917436 NSP917436 OCL917436 OMH917436 OWD917436 PFZ917436 PPV917436 PZR917436 QJN917436 QTJ917436 RDF917436 RNB917436 RWX917436 SGT917436 SQP917436 TAL917436 TKH917436 TUD917436 UDZ917436 UNV917436 UXR917436 VHN917436 VRJ917436 WBF917436 WLB917436 WUX917436 IL982972 SH982972 ACD982972 ALZ982972 AVV982972 BFR982972 BPN982972 BZJ982972 CJF982972 CTB982972 DCX982972 DMT982972 DWP982972 EGL982972 EQH982972 FAD982972 FJZ982972 FTV982972 GDR982972 GNN982972 GXJ982972 HHF982972 HRB982972 IAX982972 IKT982972 IUP982972 JEL982972 JOH982972 JYD982972 KHZ982972 KRV982972 LBR982972 LLN982972 LVJ982972 MFF982972 MPB982972 MYX982972 NIT982972 NSP982972 OCL982972 OMH982972 OWD982972 PFZ982972 PPV982972 PZR982972 QJN982972 QTJ982972 RDF982972 RNB982972 RWX982972 SGT982972 SQP982972 TAL982972 TKH982972 TUD982972 UDZ982972 UNV982972 UXR982972 VHN982972 VRJ982972 WBF982972 WLB982972 WUX982972 IL65499:IL65501 SH65499:SH65501 ACD65499:ACD65501 ALZ65499:ALZ65501 AVV65499:AVV65501 BFR65499:BFR65501 BPN65499:BPN65501 BZJ65499:BZJ65501 CJF65499:CJF65501 CTB65499:CTB65501 DCX65499:DCX65501 DMT65499:DMT65501 DWP65499:DWP65501 EGL65499:EGL65501 EQH65499:EQH65501 FAD65499:FAD65501 FJZ65499:FJZ65501 FTV65499:FTV65501 GDR65499:GDR65501 GNN65499:GNN65501 GXJ65499:GXJ65501 HHF65499:HHF65501 HRB65499:HRB65501 IAX65499:IAX65501 IKT65499:IKT65501 IUP65499:IUP65501 JEL65499:JEL65501 JOH65499:JOH65501 JYD65499:JYD65501 KHZ65499:KHZ65501 KRV65499:KRV65501 LBR65499:LBR65501 LLN65499:LLN65501 LVJ65499:LVJ65501 MFF65499:MFF65501 MPB65499:MPB65501 MYX65499:MYX65501 NIT65499:NIT65501 NSP65499:NSP65501 OCL65499:OCL65501 OMH65499:OMH65501 OWD65499:OWD65501 PFZ65499:PFZ65501 PPV65499:PPV65501 PZR65499:PZR65501 QJN65499:QJN65501 QTJ65499:QTJ65501 RDF65499:RDF65501 RNB65499:RNB65501 RWX65499:RWX65501 SGT65499:SGT65501 SQP65499:SQP65501 TAL65499:TAL65501 TKH65499:TKH65501 TUD65499:TUD65501 UDZ65499:UDZ65501 UNV65499:UNV65501 UXR65499:UXR65501 VHN65499:VHN65501 VRJ65499:VRJ65501 WBF65499:WBF65501 WLB65499:WLB65501 WUX65499:WUX65501 IL131035:IL131037 SH131035:SH131037 ACD131035:ACD131037 ALZ131035:ALZ131037 AVV131035:AVV131037 BFR131035:BFR131037 BPN131035:BPN131037 BZJ131035:BZJ131037 CJF131035:CJF131037 CTB131035:CTB131037 DCX131035:DCX131037 DMT131035:DMT131037 DWP131035:DWP131037 EGL131035:EGL131037 EQH131035:EQH131037 FAD131035:FAD131037 FJZ131035:FJZ131037 FTV131035:FTV131037 GDR131035:GDR131037 GNN131035:GNN131037 GXJ131035:GXJ131037 HHF131035:HHF131037 HRB131035:HRB131037 IAX131035:IAX131037 IKT131035:IKT131037 IUP131035:IUP131037 JEL131035:JEL131037 JOH131035:JOH131037 JYD131035:JYD131037 KHZ131035:KHZ131037 KRV131035:KRV131037 LBR131035:LBR131037 LLN131035:LLN131037 LVJ131035:LVJ131037 MFF131035:MFF131037 MPB131035:MPB131037 MYX131035:MYX131037 NIT131035:NIT131037 NSP131035:NSP131037 OCL131035:OCL131037 OMH131035:OMH131037 OWD131035:OWD131037 PFZ131035:PFZ131037 PPV131035:PPV131037 PZR131035:PZR131037 QJN131035:QJN131037 QTJ131035:QTJ131037 RDF131035:RDF131037 RNB131035:RNB131037 RWX131035:RWX131037 SGT131035:SGT131037 SQP131035:SQP131037 TAL131035:TAL131037 TKH131035:TKH131037 TUD131035:TUD131037 UDZ131035:UDZ131037 UNV131035:UNV131037 UXR131035:UXR131037 VHN131035:VHN131037 VRJ131035:VRJ131037 WBF131035:WBF131037 WLB131035:WLB131037 WUX131035:WUX131037 IL196571:IL196573 SH196571:SH196573 ACD196571:ACD196573 ALZ196571:ALZ196573 AVV196571:AVV196573 BFR196571:BFR196573 BPN196571:BPN196573 BZJ196571:BZJ196573 CJF196571:CJF196573 CTB196571:CTB196573 DCX196571:DCX196573 DMT196571:DMT196573 DWP196571:DWP196573 EGL196571:EGL196573 EQH196571:EQH196573 FAD196571:FAD196573 FJZ196571:FJZ196573 FTV196571:FTV196573 GDR196571:GDR196573 GNN196571:GNN196573 GXJ196571:GXJ196573 HHF196571:HHF196573 HRB196571:HRB196573 IAX196571:IAX196573 IKT196571:IKT196573 IUP196571:IUP196573 JEL196571:JEL196573 JOH196571:JOH196573 JYD196571:JYD196573 KHZ196571:KHZ196573 KRV196571:KRV196573 LBR196571:LBR196573 LLN196571:LLN196573 LVJ196571:LVJ196573 MFF196571:MFF196573 MPB196571:MPB196573 MYX196571:MYX196573 NIT196571:NIT196573 NSP196571:NSP196573 OCL196571:OCL196573 OMH196571:OMH196573 OWD196571:OWD196573 PFZ196571:PFZ196573 PPV196571:PPV196573 PZR196571:PZR196573 QJN196571:QJN196573 QTJ196571:QTJ196573 RDF196571:RDF196573 RNB196571:RNB196573 RWX196571:RWX196573 SGT196571:SGT196573 SQP196571:SQP196573 TAL196571:TAL196573 TKH196571:TKH196573 TUD196571:TUD196573 UDZ196571:UDZ196573 UNV196571:UNV196573 UXR196571:UXR196573 VHN196571:VHN196573 VRJ196571:VRJ196573 WBF196571:WBF196573 WLB196571:WLB196573 WUX196571:WUX196573 IL262107:IL262109 SH262107:SH262109 ACD262107:ACD262109 ALZ262107:ALZ262109 AVV262107:AVV262109 BFR262107:BFR262109 BPN262107:BPN262109 BZJ262107:BZJ262109 CJF262107:CJF262109 CTB262107:CTB262109 DCX262107:DCX262109 DMT262107:DMT262109 DWP262107:DWP262109 EGL262107:EGL262109 EQH262107:EQH262109 FAD262107:FAD262109 FJZ262107:FJZ262109 FTV262107:FTV262109 GDR262107:GDR262109 GNN262107:GNN262109 GXJ262107:GXJ262109 HHF262107:HHF262109 HRB262107:HRB262109 IAX262107:IAX262109 IKT262107:IKT262109 IUP262107:IUP262109 JEL262107:JEL262109 JOH262107:JOH262109 JYD262107:JYD262109 KHZ262107:KHZ262109 KRV262107:KRV262109 LBR262107:LBR262109 LLN262107:LLN262109 LVJ262107:LVJ262109 MFF262107:MFF262109 MPB262107:MPB262109 MYX262107:MYX262109 NIT262107:NIT262109 NSP262107:NSP262109 OCL262107:OCL262109 OMH262107:OMH262109 OWD262107:OWD262109 PFZ262107:PFZ262109 PPV262107:PPV262109 PZR262107:PZR262109 QJN262107:QJN262109 QTJ262107:QTJ262109 RDF262107:RDF262109 RNB262107:RNB262109 RWX262107:RWX262109 SGT262107:SGT262109 SQP262107:SQP262109 TAL262107:TAL262109 TKH262107:TKH262109 TUD262107:TUD262109 UDZ262107:UDZ262109 UNV262107:UNV262109 UXR262107:UXR262109 VHN262107:VHN262109 VRJ262107:VRJ262109 WBF262107:WBF262109 WLB262107:WLB262109 WUX262107:WUX262109 IL327643:IL327645 SH327643:SH327645 ACD327643:ACD327645 ALZ327643:ALZ327645 AVV327643:AVV327645 BFR327643:BFR327645 BPN327643:BPN327645 BZJ327643:BZJ327645 CJF327643:CJF327645 CTB327643:CTB327645 DCX327643:DCX327645 DMT327643:DMT327645 DWP327643:DWP327645 EGL327643:EGL327645 EQH327643:EQH327645 FAD327643:FAD327645 FJZ327643:FJZ327645 FTV327643:FTV327645 GDR327643:GDR327645 GNN327643:GNN327645 GXJ327643:GXJ327645 HHF327643:HHF327645 HRB327643:HRB327645 IAX327643:IAX327645 IKT327643:IKT327645 IUP327643:IUP327645 JEL327643:JEL327645 JOH327643:JOH327645 JYD327643:JYD327645 KHZ327643:KHZ327645 KRV327643:KRV327645 LBR327643:LBR327645 LLN327643:LLN327645 LVJ327643:LVJ327645 MFF327643:MFF327645 MPB327643:MPB327645 MYX327643:MYX327645 NIT327643:NIT327645 NSP327643:NSP327645 OCL327643:OCL327645 OMH327643:OMH327645 OWD327643:OWD327645 PFZ327643:PFZ327645 PPV327643:PPV327645 PZR327643:PZR327645 QJN327643:QJN327645 QTJ327643:QTJ327645 RDF327643:RDF327645 RNB327643:RNB327645 RWX327643:RWX327645 SGT327643:SGT327645 SQP327643:SQP327645 TAL327643:TAL327645 TKH327643:TKH327645 TUD327643:TUD327645 UDZ327643:UDZ327645 UNV327643:UNV327645 UXR327643:UXR327645 VHN327643:VHN327645 VRJ327643:VRJ327645 WBF327643:WBF327645 WLB327643:WLB327645 WUX327643:WUX327645 IL393179:IL393181 SH393179:SH393181 ACD393179:ACD393181 ALZ393179:ALZ393181 AVV393179:AVV393181 BFR393179:BFR393181 BPN393179:BPN393181 BZJ393179:BZJ393181 CJF393179:CJF393181 CTB393179:CTB393181 DCX393179:DCX393181 DMT393179:DMT393181 DWP393179:DWP393181 EGL393179:EGL393181 EQH393179:EQH393181 FAD393179:FAD393181 FJZ393179:FJZ393181 FTV393179:FTV393181 GDR393179:GDR393181 GNN393179:GNN393181 GXJ393179:GXJ393181 HHF393179:HHF393181 HRB393179:HRB393181 IAX393179:IAX393181 IKT393179:IKT393181 IUP393179:IUP393181 JEL393179:JEL393181 JOH393179:JOH393181 JYD393179:JYD393181 KHZ393179:KHZ393181 KRV393179:KRV393181 LBR393179:LBR393181 LLN393179:LLN393181 LVJ393179:LVJ393181 MFF393179:MFF393181 MPB393179:MPB393181 MYX393179:MYX393181 NIT393179:NIT393181 NSP393179:NSP393181 OCL393179:OCL393181 OMH393179:OMH393181 OWD393179:OWD393181 PFZ393179:PFZ393181 PPV393179:PPV393181 PZR393179:PZR393181 QJN393179:QJN393181 QTJ393179:QTJ393181 RDF393179:RDF393181 RNB393179:RNB393181 RWX393179:RWX393181 SGT393179:SGT393181 SQP393179:SQP393181 TAL393179:TAL393181 TKH393179:TKH393181 TUD393179:TUD393181 UDZ393179:UDZ393181 UNV393179:UNV393181 UXR393179:UXR393181 VHN393179:VHN393181 VRJ393179:VRJ393181 WBF393179:WBF393181 WLB393179:WLB393181 WUX393179:WUX393181 IL458715:IL458717 SH458715:SH458717 ACD458715:ACD458717 ALZ458715:ALZ458717 AVV458715:AVV458717 BFR458715:BFR458717 BPN458715:BPN458717 BZJ458715:BZJ458717 CJF458715:CJF458717 CTB458715:CTB458717 DCX458715:DCX458717 DMT458715:DMT458717 DWP458715:DWP458717 EGL458715:EGL458717 EQH458715:EQH458717 FAD458715:FAD458717 FJZ458715:FJZ458717 FTV458715:FTV458717 GDR458715:GDR458717 GNN458715:GNN458717 GXJ458715:GXJ458717 HHF458715:HHF458717 HRB458715:HRB458717 IAX458715:IAX458717 IKT458715:IKT458717 IUP458715:IUP458717 JEL458715:JEL458717 JOH458715:JOH458717 JYD458715:JYD458717 KHZ458715:KHZ458717 KRV458715:KRV458717 LBR458715:LBR458717 LLN458715:LLN458717 LVJ458715:LVJ458717 MFF458715:MFF458717 MPB458715:MPB458717 MYX458715:MYX458717 NIT458715:NIT458717 NSP458715:NSP458717 OCL458715:OCL458717 OMH458715:OMH458717 OWD458715:OWD458717 PFZ458715:PFZ458717 PPV458715:PPV458717 PZR458715:PZR458717 QJN458715:QJN458717 QTJ458715:QTJ458717 RDF458715:RDF458717 RNB458715:RNB458717 RWX458715:RWX458717 SGT458715:SGT458717 SQP458715:SQP458717 TAL458715:TAL458717 TKH458715:TKH458717 TUD458715:TUD458717 UDZ458715:UDZ458717 UNV458715:UNV458717 UXR458715:UXR458717 VHN458715:VHN458717 VRJ458715:VRJ458717 WBF458715:WBF458717 WLB458715:WLB458717 WUX458715:WUX458717 IL524251:IL524253 SH524251:SH524253 ACD524251:ACD524253 ALZ524251:ALZ524253 AVV524251:AVV524253 BFR524251:BFR524253 BPN524251:BPN524253 BZJ524251:BZJ524253 CJF524251:CJF524253 CTB524251:CTB524253 DCX524251:DCX524253 DMT524251:DMT524253 DWP524251:DWP524253 EGL524251:EGL524253 EQH524251:EQH524253 FAD524251:FAD524253 FJZ524251:FJZ524253 FTV524251:FTV524253 GDR524251:GDR524253 GNN524251:GNN524253 GXJ524251:GXJ524253 HHF524251:HHF524253 HRB524251:HRB524253 IAX524251:IAX524253 IKT524251:IKT524253 IUP524251:IUP524253 JEL524251:JEL524253 JOH524251:JOH524253 JYD524251:JYD524253 KHZ524251:KHZ524253 KRV524251:KRV524253 LBR524251:LBR524253 LLN524251:LLN524253 LVJ524251:LVJ524253 MFF524251:MFF524253 MPB524251:MPB524253 MYX524251:MYX524253 NIT524251:NIT524253 NSP524251:NSP524253 OCL524251:OCL524253 OMH524251:OMH524253 OWD524251:OWD524253 PFZ524251:PFZ524253 PPV524251:PPV524253 PZR524251:PZR524253 QJN524251:QJN524253 QTJ524251:QTJ524253 RDF524251:RDF524253 RNB524251:RNB524253 RWX524251:RWX524253 SGT524251:SGT524253 SQP524251:SQP524253 TAL524251:TAL524253 TKH524251:TKH524253 TUD524251:TUD524253 UDZ524251:UDZ524253 UNV524251:UNV524253 UXR524251:UXR524253 VHN524251:VHN524253 VRJ524251:VRJ524253 WBF524251:WBF524253 WLB524251:WLB524253 WUX524251:WUX524253 IL589787:IL589789 SH589787:SH589789 ACD589787:ACD589789 ALZ589787:ALZ589789 AVV589787:AVV589789 BFR589787:BFR589789 BPN589787:BPN589789 BZJ589787:BZJ589789 CJF589787:CJF589789 CTB589787:CTB589789 DCX589787:DCX589789 DMT589787:DMT589789 DWP589787:DWP589789 EGL589787:EGL589789 EQH589787:EQH589789 FAD589787:FAD589789 FJZ589787:FJZ589789 FTV589787:FTV589789 GDR589787:GDR589789 GNN589787:GNN589789 GXJ589787:GXJ589789 HHF589787:HHF589789 HRB589787:HRB589789 IAX589787:IAX589789 IKT589787:IKT589789 IUP589787:IUP589789 JEL589787:JEL589789 JOH589787:JOH589789 JYD589787:JYD589789 KHZ589787:KHZ589789 KRV589787:KRV589789 LBR589787:LBR589789 LLN589787:LLN589789 LVJ589787:LVJ589789 MFF589787:MFF589789 MPB589787:MPB589789 MYX589787:MYX589789 NIT589787:NIT589789 NSP589787:NSP589789 OCL589787:OCL589789 OMH589787:OMH589789 OWD589787:OWD589789 PFZ589787:PFZ589789 PPV589787:PPV589789 PZR589787:PZR589789 QJN589787:QJN589789 QTJ589787:QTJ589789 RDF589787:RDF589789 RNB589787:RNB589789 RWX589787:RWX589789 SGT589787:SGT589789 SQP589787:SQP589789 TAL589787:TAL589789 TKH589787:TKH589789 TUD589787:TUD589789 UDZ589787:UDZ589789 UNV589787:UNV589789 UXR589787:UXR589789 VHN589787:VHN589789 VRJ589787:VRJ589789 WBF589787:WBF589789 WLB589787:WLB589789 WUX589787:WUX589789 IL655323:IL655325 SH655323:SH655325 ACD655323:ACD655325 ALZ655323:ALZ655325 AVV655323:AVV655325 BFR655323:BFR655325 BPN655323:BPN655325 BZJ655323:BZJ655325 CJF655323:CJF655325 CTB655323:CTB655325 DCX655323:DCX655325 DMT655323:DMT655325 DWP655323:DWP655325 EGL655323:EGL655325 EQH655323:EQH655325 FAD655323:FAD655325 FJZ655323:FJZ655325 FTV655323:FTV655325 GDR655323:GDR655325 GNN655323:GNN655325 GXJ655323:GXJ655325 HHF655323:HHF655325 HRB655323:HRB655325 IAX655323:IAX655325 IKT655323:IKT655325 IUP655323:IUP655325 JEL655323:JEL655325 JOH655323:JOH655325 JYD655323:JYD655325 KHZ655323:KHZ655325 KRV655323:KRV655325 LBR655323:LBR655325 LLN655323:LLN655325 LVJ655323:LVJ655325 MFF655323:MFF655325 MPB655323:MPB655325 MYX655323:MYX655325 NIT655323:NIT655325 NSP655323:NSP655325 OCL655323:OCL655325 OMH655323:OMH655325 OWD655323:OWD655325 PFZ655323:PFZ655325 PPV655323:PPV655325 PZR655323:PZR655325 QJN655323:QJN655325 QTJ655323:QTJ655325 RDF655323:RDF655325 RNB655323:RNB655325 RWX655323:RWX655325 SGT655323:SGT655325 SQP655323:SQP655325 TAL655323:TAL655325 TKH655323:TKH655325 TUD655323:TUD655325 UDZ655323:UDZ655325 UNV655323:UNV655325 UXR655323:UXR655325 VHN655323:VHN655325 VRJ655323:VRJ655325 WBF655323:WBF655325 WLB655323:WLB655325 WUX655323:WUX655325 IL720859:IL720861 SH720859:SH720861 ACD720859:ACD720861 ALZ720859:ALZ720861 AVV720859:AVV720861 BFR720859:BFR720861 BPN720859:BPN720861 BZJ720859:BZJ720861 CJF720859:CJF720861 CTB720859:CTB720861 DCX720859:DCX720861 DMT720859:DMT720861 DWP720859:DWP720861 EGL720859:EGL720861 EQH720859:EQH720861 FAD720859:FAD720861 FJZ720859:FJZ720861 FTV720859:FTV720861 GDR720859:GDR720861 GNN720859:GNN720861 GXJ720859:GXJ720861 HHF720859:HHF720861 HRB720859:HRB720861 IAX720859:IAX720861 IKT720859:IKT720861 IUP720859:IUP720861 JEL720859:JEL720861 JOH720859:JOH720861 JYD720859:JYD720861 KHZ720859:KHZ720861 KRV720859:KRV720861 LBR720859:LBR720861 LLN720859:LLN720861 LVJ720859:LVJ720861 MFF720859:MFF720861 MPB720859:MPB720861 MYX720859:MYX720861 NIT720859:NIT720861 NSP720859:NSP720861 OCL720859:OCL720861 OMH720859:OMH720861 OWD720859:OWD720861 PFZ720859:PFZ720861 PPV720859:PPV720861 PZR720859:PZR720861 QJN720859:QJN720861 QTJ720859:QTJ720861 RDF720859:RDF720861 RNB720859:RNB720861 RWX720859:RWX720861 SGT720859:SGT720861 SQP720859:SQP720861 TAL720859:TAL720861 TKH720859:TKH720861 TUD720859:TUD720861 UDZ720859:UDZ720861 UNV720859:UNV720861 UXR720859:UXR720861 VHN720859:VHN720861 VRJ720859:VRJ720861 WBF720859:WBF720861 WLB720859:WLB720861 WUX720859:WUX720861 IL786395:IL786397 SH786395:SH786397 ACD786395:ACD786397 ALZ786395:ALZ786397 AVV786395:AVV786397 BFR786395:BFR786397 BPN786395:BPN786397 BZJ786395:BZJ786397 CJF786395:CJF786397 CTB786395:CTB786397 DCX786395:DCX786397 DMT786395:DMT786397 DWP786395:DWP786397 EGL786395:EGL786397 EQH786395:EQH786397 FAD786395:FAD786397 FJZ786395:FJZ786397 FTV786395:FTV786397 GDR786395:GDR786397 GNN786395:GNN786397 GXJ786395:GXJ786397 HHF786395:HHF786397 HRB786395:HRB786397 IAX786395:IAX786397 IKT786395:IKT786397 IUP786395:IUP786397 JEL786395:JEL786397 JOH786395:JOH786397 JYD786395:JYD786397 KHZ786395:KHZ786397 KRV786395:KRV786397 LBR786395:LBR786397 LLN786395:LLN786397 LVJ786395:LVJ786397 MFF786395:MFF786397 MPB786395:MPB786397 MYX786395:MYX786397 NIT786395:NIT786397 NSP786395:NSP786397 OCL786395:OCL786397 OMH786395:OMH786397 OWD786395:OWD786397 PFZ786395:PFZ786397 PPV786395:PPV786397 PZR786395:PZR786397 QJN786395:QJN786397 QTJ786395:QTJ786397 RDF786395:RDF786397 RNB786395:RNB786397 RWX786395:RWX786397 SGT786395:SGT786397 SQP786395:SQP786397 TAL786395:TAL786397 TKH786395:TKH786397 TUD786395:TUD786397 UDZ786395:UDZ786397 UNV786395:UNV786397 UXR786395:UXR786397 VHN786395:VHN786397 VRJ786395:VRJ786397 WBF786395:WBF786397 WLB786395:WLB786397 WUX786395:WUX786397 IL851931:IL851933 SH851931:SH851933 ACD851931:ACD851933 ALZ851931:ALZ851933 AVV851931:AVV851933 BFR851931:BFR851933 BPN851931:BPN851933 BZJ851931:BZJ851933 CJF851931:CJF851933 CTB851931:CTB851933 DCX851931:DCX851933 DMT851931:DMT851933 DWP851931:DWP851933 EGL851931:EGL851933 EQH851931:EQH851933 FAD851931:FAD851933 FJZ851931:FJZ851933 FTV851931:FTV851933 GDR851931:GDR851933 GNN851931:GNN851933 GXJ851931:GXJ851933 HHF851931:HHF851933 HRB851931:HRB851933 IAX851931:IAX851933 IKT851931:IKT851933 IUP851931:IUP851933 JEL851931:JEL851933 JOH851931:JOH851933 JYD851931:JYD851933 KHZ851931:KHZ851933 KRV851931:KRV851933 LBR851931:LBR851933 LLN851931:LLN851933 LVJ851931:LVJ851933 MFF851931:MFF851933 MPB851931:MPB851933 MYX851931:MYX851933 NIT851931:NIT851933 NSP851931:NSP851933 OCL851931:OCL851933 OMH851931:OMH851933 OWD851931:OWD851933 PFZ851931:PFZ851933 PPV851931:PPV851933 PZR851931:PZR851933 QJN851931:QJN851933 QTJ851931:QTJ851933 RDF851931:RDF851933 RNB851931:RNB851933 RWX851931:RWX851933 SGT851931:SGT851933 SQP851931:SQP851933 TAL851931:TAL851933 TKH851931:TKH851933 TUD851931:TUD851933 UDZ851931:UDZ851933 UNV851931:UNV851933 UXR851931:UXR851933 VHN851931:VHN851933 VRJ851931:VRJ851933 WBF851931:WBF851933 WLB851931:WLB851933 WUX851931:WUX851933 IL917467:IL917469 SH917467:SH917469 ACD917467:ACD917469 ALZ917467:ALZ917469 AVV917467:AVV917469 BFR917467:BFR917469 BPN917467:BPN917469 BZJ917467:BZJ917469 CJF917467:CJF917469 CTB917467:CTB917469 DCX917467:DCX917469 DMT917467:DMT917469 DWP917467:DWP917469 EGL917467:EGL917469 EQH917467:EQH917469 FAD917467:FAD917469 FJZ917467:FJZ917469 FTV917467:FTV917469 GDR917467:GDR917469 GNN917467:GNN917469 GXJ917467:GXJ917469 HHF917467:HHF917469 HRB917467:HRB917469 IAX917467:IAX917469 IKT917467:IKT917469 IUP917467:IUP917469 JEL917467:JEL917469 JOH917467:JOH917469 JYD917467:JYD917469 KHZ917467:KHZ917469 KRV917467:KRV917469 LBR917467:LBR917469 LLN917467:LLN917469 LVJ917467:LVJ917469 MFF917467:MFF917469 MPB917467:MPB917469 MYX917467:MYX917469 NIT917467:NIT917469 NSP917467:NSP917469 OCL917467:OCL917469 OMH917467:OMH917469 OWD917467:OWD917469 PFZ917467:PFZ917469 PPV917467:PPV917469 PZR917467:PZR917469 QJN917467:QJN917469 QTJ917467:QTJ917469 RDF917467:RDF917469 RNB917467:RNB917469 RWX917467:RWX917469 SGT917467:SGT917469 SQP917467:SQP917469 TAL917467:TAL917469 TKH917467:TKH917469 TUD917467:TUD917469 UDZ917467:UDZ917469 UNV917467:UNV917469 UXR917467:UXR917469 VHN917467:VHN917469 VRJ917467:VRJ917469 WBF917467:WBF917469 WLB917467:WLB917469 WUX917467:WUX917469 IL983003:IL983005 SH983003:SH983005 ACD983003:ACD983005 ALZ983003:ALZ983005 AVV983003:AVV983005 BFR983003:BFR983005 BPN983003:BPN983005 BZJ983003:BZJ983005 CJF983003:CJF983005 CTB983003:CTB983005 DCX983003:DCX983005 DMT983003:DMT983005 DWP983003:DWP983005 EGL983003:EGL983005 EQH983003:EQH983005 FAD983003:FAD983005 FJZ983003:FJZ983005 FTV983003:FTV983005 GDR983003:GDR983005 GNN983003:GNN983005 GXJ983003:GXJ983005 HHF983003:HHF983005 HRB983003:HRB983005 IAX983003:IAX983005 IKT983003:IKT983005 IUP983003:IUP983005 JEL983003:JEL983005 JOH983003:JOH983005 JYD983003:JYD983005 KHZ983003:KHZ983005 KRV983003:KRV983005 LBR983003:LBR983005 LLN983003:LLN983005 LVJ983003:LVJ983005 MFF983003:MFF983005 MPB983003:MPB983005 MYX983003:MYX983005 NIT983003:NIT983005 NSP983003:NSP983005 OCL983003:OCL983005 OMH983003:OMH983005 OWD983003:OWD983005 PFZ983003:PFZ983005 PPV983003:PPV983005 PZR983003:PZR983005 QJN983003:QJN983005 QTJ983003:QTJ983005 RDF983003:RDF983005 RNB983003:RNB983005 RWX983003:RWX983005 SGT983003:SGT983005 SQP983003:SQP983005 TAL983003:TAL983005 TKH983003:TKH983005 TUD983003:TUD983005 UDZ983003:UDZ983005 UNV983003:UNV983005 UXR983003:UXR983005 VHN983003:VHN983005 VRJ983003:VRJ983005 WBF983003:WBF983005 WLB983003:WLB983005 WUX983003:WUX983005 IL91:IL97 SH91:SH97 ACD91:ACD97 ALZ91:ALZ97 AVV91:AVV97 BFR91:BFR97 BPN91:BPN97 BZJ91:BZJ97 CJF91:CJF97 CTB91:CTB97 DCX91:DCX97 DMT91:DMT97 DWP91:DWP97 EGL91:EGL97 EQH91:EQH97 FAD91:FAD97 FJZ91:FJZ97 FTV91:FTV97 GDR91:GDR97 GNN91:GNN97 GXJ91:GXJ97 HHF91:HHF97 HRB91:HRB97 IAX91:IAX97 IKT91:IKT97 IUP91:IUP97 JEL91:JEL97 JOH91:JOH97 JYD91:JYD97 KHZ91:KHZ97 KRV91:KRV97 LBR91:LBR97 LLN91:LLN97 LVJ91:LVJ97 MFF91:MFF97 MPB91:MPB97 MYX91:MYX97 NIT91:NIT97 NSP91:NSP97 OCL91:OCL97 OMH91:OMH97 OWD91:OWD97 PFZ91:PFZ97 PPV91:PPV97 PZR91:PZR97 QJN91:QJN97 QTJ91:QTJ97 RDF91:RDF97 RNB91:RNB97 RWX91:RWX97 SGT91:SGT97 SQP91:SQP97 TAL91:TAL97 TKH91:TKH97 TUD91:TUD97 UDZ91:UDZ97 UNV91:UNV97 UXR91:UXR97 VHN91:VHN97 VRJ91:VRJ97 WBF91:WBF97 WLB91:WLB97 WUX91:WUX97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RePack by SPecialiST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NKazakova</dc:creator>
  <cp:lastModifiedBy>Матвеев Николай Альбертович</cp:lastModifiedBy>
  <cp:lastPrinted>2017-04-13T22:04:46Z</cp:lastPrinted>
  <dcterms:created xsi:type="dcterms:W3CDTF">2013-03-31T22:38:24Z</dcterms:created>
  <dcterms:modified xsi:type="dcterms:W3CDTF">2017-04-27T22:28:41Z</dcterms:modified>
</cp:coreProperties>
</file>