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arber\Desktop\Новая папка\1272-р (556-нд) Приложения к бюджету\"/>
    </mc:Choice>
  </mc:AlternateContent>
  <bookViews>
    <workbookView xWindow="480" yWindow="150" windowWidth="18195" windowHeight="13800"/>
  </bookViews>
  <sheets>
    <sheet name="3" sheetId="2" r:id="rId1"/>
  </sheets>
  <definedNames>
    <definedName name="_xlnm.Print_Titles" localSheetId="0">'3'!$23:$23</definedName>
    <definedName name="_xlnm.Print_Area" localSheetId="0">'3'!$A$1:$K$155</definedName>
  </definedNames>
  <calcPr calcId="152511"/>
</workbook>
</file>

<file path=xl/calcChain.xml><?xml version="1.0" encoding="utf-8"?>
<calcChain xmlns="http://schemas.openxmlformats.org/spreadsheetml/2006/main">
  <c r="I87" i="2" l="1"/>
  <c r="I24" i="2"/>
  <c r="I154" i="2" l="1"/>
</calcChain>
</file>

<file path=xl/sharedStrings.xml><?xml version="1.0" encoding="utf-8"?>
<sst xmlns="http://schemas.openxmlformats.org/spreadsheetml/2006/main" count="1200" uniqueCount="306">
  <si>
    <t>Итого доходов:</t>
  </si>
  <si>
    <t/>
  </si>
  <si>
    <t>151</t>
  </si>
  <si>
    <t>0000</t>
  </si>
  <si>
    <t>00</t>
  </si>
  <si>
    <t>00000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</si>
  <si>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</si>
  <si>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</si>
  <si>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</si>
  <si>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</si>
  <si>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</si>
  <si>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</si>
  <si>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</si>
  <si>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</si>
  <si>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04030</t>
  </si>
  <si>
    <t>18</t>
  </si>
  <si>
    <t>Доходы бюджетов городских округов от возврата иными организациями остатков субсидий прошлых лет</t>
  </si>
  <si>
    <t>04020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</si>
  <si>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</si>
  <si>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</si>
  <si>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</si>
  <si>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</si>
  <si>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</si>
  <si>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</si>
  <si>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8122</t>
  </si>
  <si>
    <t>49999</t>
  </si>
  <si>
    <t>02</t>
  </si>
  <si>
    <t>Межбюджетные трансферты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крае". Подпрограмма "Развитие массовой физической культуры испорта в Камчатском крае". Иные межбюджетные трансферты на реализацию мероприятия Всероссийского физкультурно-спортивного комплекса "Готов к труду и обороне " (ГТО) в Камчатском крае (за счет средст краевого бюджета)</t>
  </si>
  <si>
    <t>8132</t>
  </si>
  <si>
    <t>45224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</si>
  <si>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</si>
  <si>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35260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</si>
  <si>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</si>
  <si>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7452</t>
  </si>
  <si>
    <t>35250</t>
  </si>
  <si>
    <t>Субвенции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</si>
  <si>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</si>
  <si>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</si>
  <si>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</si>
  <si>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7791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</si>
  <si>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(федеральные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</si>
  <si>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</si>
  <si>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</si>
  <si>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</si>
  <si>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</si>
  <si>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</si>
  <si>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</si>
  <si>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</si>
  <si>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</si>
  <si>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</si>
  <si>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</si>
  <si>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</si>
  <si>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</si>
  <si>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</si>
  <si>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</si>
  <si>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</si>
  <si>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</si>
  <si>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</si>
  <si>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</si>
  <si>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</si>
  <si>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</si>
  <si>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</si>
  <si>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</si>
  <si>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</si>
  <si>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</si>
  <si>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</si>
  <si>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</si>
  <si>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</si>
  <si>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</si>
  <si>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7382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</si>
  <si>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</si>
  <si>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</si>
  <si>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</si>
  <si>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</si>
  <si>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</si>
  <si>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</si>
  <si>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</si>
  <si>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7292</t>
  </si>
  <si>
    <t>Субвенции на осуществление государственных полномочий Камчатского края по вопросам установления нормативов накопления твердых коммунальных отходов в Камчатском крае (краевые средства)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</si>
  <si>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</si>
  <si>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</si>
  <si>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</si>
  <si>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</si>
  <si>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8182</t>
  </si>
  <si>
    <t>29999</t>
  </si>
  <si>
    <t>Субсидии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крае". Подпрограмма "Устойчивое развитие коренных малочисленных народов Севера, Сибири и Дальнего Востока, проживающих в Камчатском крае". Основное мероприятие "Сохранение и развитие национальной культуры, традицый и обычаев коренных малочисленных народов Севера, Сибири и Дальнего Востока"(за счет средсатв краевого бюджета)</t>
  </si>
  <si>
    <t>8012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</si>
  <si>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водоотведения. (счет средств краевого бюджета)</t>
  </si>
  <si>
    <t>7692</t>
  </si>
  <si>
    <t>Субсидии на реализацию государственной програмы Камчатского края "Безопасная Камчатка". Подпрограмма "Профилактика правонарушений, преступлений и повышение безопасности дорожного движения в Камчатском крае". Основное мероприятие "Совершенствование организации безопасного движения транспортных средств и пешеходов (за счет средств краевого бюджета)</t>
  </si>
  <si>
    <t>7622</t>
  </si>
  <si>
    <t>Субсидии на реализацию Госаударственной программы Камчатского края "Социальная поддержка граждан в Камчатском крае". Подпрограмма "Повышение эффективности государственной поддержки социально ориентированных некоммерческих организаций" (за счет средств краевого бюджета)</t>
  </si>
  <si>
    <t>7572</t>
  </si>
  <si>
    <t>Субсидии на реализацию Государственной программы Камчатского края "Физическая культура, спорт, молодежная политика, о тдых и оздоровление детей в Камчатском крае". Подпрограмма "Организация отдыха, оздоровления и занятости детей и молодежи в Камчатском крае" (за счет средств краевого бюджета)</t>
  </si>
  <si>
    <t>7552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</si>
  <si>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Основное мероприятие "Оснащение образовательных  учреждений муниципальных образований в Камчатском крае автоматическими приборами погодного регулирования, а также оборудованием для комфортного пребывания детей в образовательных учреждениях в межотопительный период".</t>
  </si>
  <si>
    <t>7482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</si>
  <si>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Субсидии, за исключением субсидий на софинансирование капитальных вложений в объекты государственной (муниципальной) собственности (за счет средств краевого бюджета)</t>
  </si>
  <si>
    <t>7352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</si>
  <si>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муниципальных образований в Камчатском крае"(Министерство жилищно-коммунального хозяйства Камчатского края) (за счет средств краевого бюджета)</t>
  </si>
  <si>
    <t>7351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</si>
  <si>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муниципальных образований в Камчатском крае"(Министерство жилищно-коммунального хозяйства Камчатского края) (за счет средств федерального бюджета)</t>
  </si>
  <si>
    <t>7222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</si>
  <si>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"Стимулирование развития жилищного строительства". Основное мероприятие "Разработка проектов планировки и проектов межевания территорий городских округов и поселений в Камчатском крае"(за счет средств краевого бюджета)</t>
  </si>
  <si>
    <t>7142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</si>
  <si>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Основное мероприятие "Развитие инфраструктуры дошкольного, общего образования и дополнительного образования детей".</t>
  </si>
  <si>
    <t>7072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</si>
  <si>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"Капительный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порковки дворовых территорий многоквартирных домов и проездов к ним" (за счет средств дорожного фонда)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</si>
  <si>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</si>
  <si>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</si>
  <si>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</si>
  <si>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"Капительный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порковки дворовых территорий многоквартирных домов и проездов к ним)" (за счет средств краевого бюджета)</t>
  </si>
  <si>
    <t>7022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</si>
  <si>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</si>
  <si>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7992</t>
  </si>
  <si>
    <t>25516</t>
  </si>
  <si>
    <t>Субсидии на реализацию Государственной програмы  Камчатского края "Реализация государственной национальной политики и ук5репление гражданского единства в Камчатском крае". Подпрограмма "Укрепление гражданского единства и гармонизация межнациональных отношений в Камчатском крае" (за счет средств краевого бюджета)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</si>
  <si>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</si>
  <si>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</si>
  <si>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</si>
  <si>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</si>
  <si>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</si>
  <si>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 " Основное мероприятие "Развитие инфраструктуры в сфере культуры" Здание МАУК "Городской дом культуры СРВ". Реконструкция  в г. Петропавловске-Камчатском (краевые средства)</t>
  </si>
  <si>
    <t>7502</t>
  </si>
  <si>
    <t>Субсидии на реализацию Государственной программы Камчатского края "Развитие транспортной системы в Камчатском крае". Подпрограмма "Развитие дорожного хозяйства".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бюджета". Реконструкция и капитальный ремонт магистральной улицы общегородского и районного значения ул.Вулканная-ул.Чубарова (от поста ГИБДД до пересечения с пр. Победы)в г. Петропавловске-Камчатском (за счет средств краевого дорожного фонда)</t>
  </si>
  <si>
    <t>7232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</si>
  <si>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Здание. Общеобразовательная школа по проспекту Рыбаков в г.Петропавловске-Камчатском (в том числе проектные работы) (за счет средств краевого бюджета)</t>
  </si>
  <si>
    <t>7202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</si>
  <si>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Начальная школа по адресу Космический проезд в г. Петропавлвоск-Камчатском  (в том числе проектные работы) (за счет средств краевого бюджета)</t>
  </si>
  <si>
    <t>7082</t>
  </si>
  <si>
    <t>Субсидии на реализацию программы Камчатского края "Обеспечение доступным и комфортным жильем жителей Камчатского края Подпрограмма "Стимулирование развития жилищного строительства в Камчатском крае" Канализационная насосная станция № 15 в г. Петропавловске-Камчатском (краевые средства)</t>
  </si>
  <si>
    <t>8222</t>
  </si>
  <si>
    <t>20051</t>
  </si>
  <si>
    <t>Субсидии на реализацию Государственной программы Камчатского края "Обеспечение доступным и комфортным жильем жителей Камчатского края" Подпрограмма "Обеспечение жильем молодых семей". Основное мероприятие "Предоставление молодым семьям социальных выплат на приобретение жилого помещения или строительство индивидуального жилого дома". Обеспечение жильем молодых семей в рамках федеральной целевой программы "Жилище" на 2015-2020 годы (за счет  средств краевого бюджета)</t>
  </si>
  <si>
    <t>7962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</si>
  <si>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краевого бюджета)</t>
  </si>
  <si>
    <t>7961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</si>
  <si>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федерального бюджета)</t>
  </si>
  <si>
    <t>7031</t>
  </si>
  <si>
    <t>Субсидии на реализацию Государственной программы Камчатского края "Обеспечение доступным и комфортным жильем жителей Камчатского края" Подпрограмма "Обеспечение жильем молодых семей". Основное мероприятие "Предоставление молодым семьям социальных выплат на приобретение жилого помещения или строительство индивидуального жилого дома". Обеспечение жильем молодых семей в рамках федеральной целевой программы "Жилище" на 2015-2020 годы (за счет  средств  федерального  бюджета  текущего года)</t>
  </si>
  <si>
    <t>20000</t>
  </si>
  <si>
    <t>Субсидии бюджетам бюджетной системы Российской Федерации (межбюджетные субсидии)</t>
  </si>
  <si>
    <t>8392</t>
  </si>
  <si>
    <t>15002</t>
  </si>
  <si>
    <t>Дотации бюджетам городских округов на поддержку мер по обеспечению сбалансированности бюджетов (Агентство по информатизации и связи Камчатского края)</t>
  </si>
  <si>
    <t>8172</t>
  </si>
  <si>
    <t>Дотации бюджетам городских округов на поддержку мер по обеспечению сбалансированности бюджетов (Министерство транспорта и дорожного строительства Камчатского края)</t>
  </si>
  <si>
    <t>8052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</si>
  <si>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</si>
  <si>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15001</t>
  </si>
  <si>
    <t>Дотации бюджетам городских округов на выравнивание бюджетной обеспеченности</t>
  </si>
  <si>
    <t>15000</t>
  </si>
  <si>
    <t>Дотации бюджетам на поддержку мер по обеспечению сбалансированности бюджетов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</si>
  <si>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</si>
  <si>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</si>
  <si>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</si>
  <si>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</si>
  <si>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</si>
  <si>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</si>
  <si>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</si>
  <si>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</si>
  <si>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</si>
  <si>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</si>
  <si>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</si>
  <si>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</si>
  <si>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</si>
  <si>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</si>
  <si>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</si>
  <si>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</si>
  <si>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</si>
  <si>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</si>
  <si>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</si>
  <si>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</si>
  <si>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30030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</si>
  <si>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</si>
  <si>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</si>
  <si>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</si>
  <si>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</si>
  <si>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</si>
  <si>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</si>
  <si>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</si>
  <si>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</si>
  <si>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</si>
  <si>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</si>
  <si>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</si>
  <si>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</si>
  <si>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</si>
  <si>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</si>
  <si>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</si>
  <si>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</si>
  <si>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</si>
  <si>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</si>
  <si>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</si>
  <si>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</si>
  <si>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</si>
  <si>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</si>
  <si>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</si>
  <si>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</si>
  <si>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</si>
  <si>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</si>
  <si>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</si>
  <si>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</si>
  <si>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</si>
  <si>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</si>
  <si>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</si>
  <si>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</si>
  <si>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01050</t>
  </si>
  <si>
    <t>12</t>
  </si>
  <si>
    <t>01040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</si>
  <si>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</si>
  <si>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</si>
  <si>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</si>
  <si>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</si>
  <si>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</si>
  <si>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</si>
  <si>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</si>
  <si>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</si>
  <si>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</si>
  <si>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</si>
  <si>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</si>
  <si>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</si>
  <si>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</si>
  <si>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</si>
  <si>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</si>
  <si>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</si>
  <si>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</si>
  <si>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</si>
  <si>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07150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</si>
  <si>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</si>
  <si>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</si>
  <si>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</si>
  <si>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</si>
  <si>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</si>
  <si>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</si>
  <si>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</si>
  <si>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01020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</si>
  <si>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</si>
  <si>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</si>
  <si>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</si>
  <si>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</si>
  <si>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</si>
  <si>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</si>
  <si>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</si>
  <si>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01000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</si>
  <si>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</si>
  <si>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</si>
  <si>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</si>
  <si>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</si>
  <si>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</si>
  <si>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</si>
  <si>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</si>
  <si>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</si>
  <si>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</si>
  <si>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</si>
  <si>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</si>
  <si>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</si>
  <si>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</si>
  <si>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01012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</si>
  <si>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</si>
  <si>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</si>
  <si>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</si>
  <si>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</si>
  <si>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</si>
  <si>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</si>
  <si>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</si>
  <si>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</si>
  <si>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</si>
  <si>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Годовой объем ассигнований</t>
  </si>
  <si>
    <t>Коды классификации доходов</t>
  </si>
  <si>
    <t>Наименование показателей</t>
  </si>
  <si>
    <t>тыс. рублей</t>
  </si>
  <si>
    <t>Аналитическая группа подвида</t>
  </si>
  <si>
    <t xml:space="preserve">Налог на прибыль организаций </t>
  </si>
  <si>
    <t>Государтсвенная пошлина за выдачу рекламных конструкций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</si>
  <si>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</si>
  <si>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</si>
  <si>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</si>
  <si>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</si>
  <si>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 xml:space="preserve">Плата за иные виды негативного воздействия на окружающую среду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</si>
  <si>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135.1, Налогового кодекса Российской Федерации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</si>
  <si>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</si>
  <si>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</si>
  <si>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</si>
  <si>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</si>
  <si>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</si>
  <si>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</si>
  <si>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Прочие денежные взыскания (штрафы) за правонарушения в области дорожного движения </t>
  </si>
  <si>
    <t xml:space="preserve">Суммы по искам о возмещении вреда, причиненного окружающей среде, подлежащие зачислению в бюджеты городских округов 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</si>
  <si>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</si>
  <si>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</si>
  <si>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Денежные взыскания (штрафы) за нарушения законодательства Российской Федерации о промышленной безопасности </t>
  </si>
  <si>
    <t>Иные межбюджетные трансферты</t>
  </si>
  <si>
    <t>40000</t>
  </si>
  <si>
    <t>Приложение 3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</si>
  <si>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</si>
  <si>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</si>
  <si>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</si>
  <si>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21.11.2016  № 523-нд</t>
  </si>
  <si>
    <t>"О бюджете Петропавловск-Камчатского городского округа</t>
  </si>
  <si>
    <t>на 2017 год и плановый период 2018-2019 годов"</t>
  </si>
  <si>
    <t>от 21.11.2016 № 523-нд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</si>
  <si>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2017 год</t>
  </si>
  <si>
    <t>"</t>
  </si>
  <si>
    <t xml:space="preserve">   на 2017 год и плановый период 2018-2019 годов"</t>
  </si>
  <si>
    <t>"Приложение 4</t>
  </si>
  <si>
    <t>от 25.04.2017 № 556-нд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</si>
</sst>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#,##0.00000;[Red]\-#,###,##0.00000;0.00000"/>
    <numFmt numFmtId="166" formatCode="00\.00\.00"/>
    <numFmt numFmtId="167" formatCode="#,##0.00000;[Red]\-#,##0.00000;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164" fontId="10" fillId="0" borderId="0" applyFont="0" applyFill="0" applyBorder="0" applyAlignment="0" applyProtection="0"/>
    <xf numFmtId="0" fontId="10" fillId="0" borderId="0"/>
    <xf numFmtId="0" fontId="8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8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left" wrapText="1"/>
      <protection hidden="1"/>
    </xf>
    <xf numFmtId="0" fontId="5" fillId="0" borderId="13" xfId="1" applyNumberFormat="1" applyFont="1" applyFill="1" applyBorder="1" applyAlignment="1" applyProtection="1">
      <alignment horizontal="center"/>
      <protection hidden="1"/>
    </xf>
    <xf numFmtId="0" fontId="5" fillId="0" borderId="14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 applyFont="1" applyFill="1" applyAlignment="1" applyProtection="1">
      <protection hidden="1"/>
    </xf>
    <xf numFmtId="49" fontId="6" fillId="0" borderId="0" xfId="1" applyNumberFormat="1" applyFont="1" applyFill="1" applyAlignment="1" applyProtection="1">
      <alignment horizontal="centerContinuous"/>
      <protection hidden="1"/>
    </xf>
    <xf numFmtId="49" fontId="5" fillId="0" borderId="13" xfId="1" applyNumberFormat="1" applyFont="1" applyFill="1" applyBorder="1" applyAlignment="1" applyProtection="1">
      <alignment horizontal="centerContinuous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1" applyNumberFormat="1" applyFont="1" applyFill="1" applyBorder="1" applyAlignment="1" applyProtection="1"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1" fillId="0" borderId="0" xfId="1" applyNumberFormat="1"/>
    <xf numFmtId="0" fontId="7" fillId="0" borderId="10" xfId="1" applyNumberFormat="1" applyFont="1" applyFill="1" applyBorder="1" applyAlignment="1" applyProtection="1">
      <alignment horizontal="left" wrapText="1"/>
      <protection hidden="1"/>
    </xf>
    <xf numFmtId="49" fontId="5" fillId="0" borderId="5" xfId="1" applyNumberFormat="1" applyFont="1" applyFill="1" applyBorder="1" applyAlignment="1" applyProtection="1">
      <alignment horizontal="centerContinuous"/>
      <protection hidden="1"/>
    </xf>
    <xf numFmtId="49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2" applyFont="1" applyAlignment="1">
      <alignment horizontal="right"/>
    </xf>
    <xf numFmtId="4" fontId="7" fillId="2" borderId="0" xfId="3" applyNumberFormat="1" applyFont="1" applyFill="1" applyAlignment="1">
      <alignment horizontal="right"/>
    </xf>
    <xf numFmtId="0" fontId="7" fillId="0" borderId="0" xfId="4" applyFont="1" applyFill="1" applyAlignment="1">
      <alignment horizontal="right"/>
    </xf>
    <xf numFmtId="0" fontId="8" fillId="0" borderId="0" xfId="2"/>
    <xf numFmtId="0" fontId="4" fillId="0" borderId="17" xfId="1" applyNumberFormat="1" applyFont="1" applyFill="1" applyBorder="1" applyAlignment="1" applyProtection="1">
      <alignment horizontal="left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18" xfId="1" applyNumberFormat="1" applyFont="1" applyFill="1" applyBorder="1" applyAlignment="1" applyProtection="1">
      <alignment horizontal="right" vertical="center"/>
      <protection hidden="1"/>
    </xf>
    <xf numFmtId="0" fontId="4" fillId="0" borderId="10" xfId="1" applyNumberFormat="1" applyFont="1" applyFill="1" applyBorder="1" applyAlignment="1" applyProtection="1">
      <alignment horizontal="left" wrapText="1"/>
      <protection hidden="1"/>
    </xf>
    <xf numFmtId="49" fontId="4" fillId="0" borderId="19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49" fontId="5" fillId="0" borderId="19" xfId="1" applyNumberFormat="1" applyFont="1" applyFill="1" applyBorder="1" applyAlignment="1" applyProtection="1">
      <alignment horizontal="center" vertical="center"/>
      <protection hidden="1"/>
    </xf>
    <xf numFmtId="49" fontId="7" fillId="0" borderId="19" xfId="1" applyNumberFormat="1" applyFont="1" applyFill="1" applyBorder="1" applyAlignment="1" applyProtection="1">
      <alignment horizontal="center" vertical="center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49" fontId="9" fillId="0" borderId="19" xfId="1" applyNumberFormat="1" applyFont="1" applyFill="1" applyBorder="1" applyAlignment="1" applyProtection="1">
      <alignment horizontal="center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Alignment="1">
      <alignment horizontal="right"/>
    </xf>
    <xf numFmtId="0" fontId="5" fillId="0" borderId="0" xfId="4" applyFont="1" applyFill="1" applyBorder="1" applyAlignment="1">
      <alignment horizontal="right"/>
    </xf>
    <xf numFmtId="0" fontId="1" fillId="0" borderId="0" xfId="1" applyAlignment="1" applyProtection="1">
      <alignment horizontal="right"/>
      <protection hidden="1"/>
    </xf>
    <xf numFmtId="49" fontId="1" fillId="0" borderId="0" xfId="1" applyNumberFormat="1" applyAlignment="1">
      <alignment horizontal="right"/>
    </xf>
    <xf numFmtId="0" fontId="5" fillId="0" borderId="0" xfId="4" applyFont="1" applyFill="1" applyAlignment="1">
      <alignment horizontal="right"/>
    </xf>
    <xf numFmtId="49" fontId="5" fillId="0" borderId="13" xfId="1" applyNumberFormat="1" applyFont="1" applyFill="1" applyBorder="1" applyAlignment="1" applyProtection="1">
      <alignment horizont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/>
      <protection hidden="1"/>
    </xf>
    <xf numFmtId="0" fontId="11" fillId="0" borderId="0" xfId="2" applyNumberFormat="1" applyFont="1" applyFill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5"/>
    <cellStyle name="Обычный 3 2 4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showGridLines="0" tabSelected="1" view="pageBreakPreview" topLeftCell="A142" zoomScale="74" zoomScaleNormal="93" zoomScaleSheetLayoutView="74" workbookViewId="0">
      <selection activeCell="I4" sqref="I4"/>
    </sheetView>
  </sheetViews>
  <sheetFormatPr defaultColWidth="9.140625" defaultRowHeight="12.75" x14ac:dyDescent="0.2"/>
  <cols>
    <col min="1" max="1" width="79.28515625" style="1" customWidth="1"/>
    <col min="2" max="2" width="7.85546875" style="24" customWidth="1"/>
    <col min="3" max="3" width="7.42578125" style="24" customWidth="1"/>
    <col min="4" max="4" width="6.42578125" style="24" customWidth="1"/>
    <col min="5" max="5" width="8.140625" style="24" customWidth="1"/>
    <col min="6" max="6" width="5.5703125" style="24" customWidth="1"/>
    <col min="7" max="7" width="6.7109375" style="24" customWidth="1"/>
    <col min="8" max="8" width="9.28515625" style="24" customWidth="1"/>
    <col min="9" max="9" width="21.42578125" style="1" customWidth="1"/>
    <col min="10" max="10" width="0" style="1" hidden="1" customWidth="1"/>
    <col min="11" max="11" width="0.28515625" style="1" customWidth="1"/>
    <col min="12" max="230" width="9.140625" style="1" customWidth="1"/>
    <col min="231" max="16384" width="9.140625" style="1"/>
  </cols>
  <sheetData>
    <row r="1" spans="6:9" ht="15.75" x14ac:dyDescent="0.25">
      <c r="I1" s="43" t="s">
        <v>293</v>
      </c>
    </row>
    <row r="2" spans="6:9" ht="15.75" x14ac:dyDescent="0.25">
      <c r="I2" s="28" t="s">
        <v>294</v>
      </c>
    </row>
    <row r="3" spans="6:9" ht="15.75" x14ac:dyDescent="0.25">
      <c r="I3" s="28" t="s">
        <v>295</v>
      </c>
    </row>
    <row r="4" spans="6:9" ht="15.75" x14ac:dyDescent="0.25">
      <c r="I4" s="43" t="s">
        <v>305</v>
      </c>
    </row>
    <row r="5" spans="6:9" ht="15.75" x14ac:dyDescent="0.25">
      <c r="I5" s="28" t="s">
        <v>296</v>
      </c>
    </row>
    <row r="6" spans="6:9" ht="15.75" x14ac:dyDescent="0.25">
      <c r="I6" s="28" t="s">
        <v>295</v>
      </c>
    </row>
    <row r="7" spans="6:9" ht="15.75" x14ac:dyDescent="0.25">
      <c r="I7" s="28" t="s">
        <v>297</v>
      </c>
    </row>
    <row r="8" spans="6:9" ht="15.75" x14ac:dyDescent="0.25">
      <c r="I8" s="29" t="s">
        <v>298</v>
      </c>
    </row>
    <row r="9" spans="6:9" ht="15.75" x14ac:dyDescent="0.25">
      <c r="I9" s="30" t="s">
        <v>299</v>
      </c>
    </row>
    <row r="10" spans="6:9" x14ac:dyDescent="0.2">
      <c r="I10" s="31"/>
    </row>
    <row r="11" spans="6:9" ht="15.75" x14ac:dyDescent="0.25">
      <c r="F11" s="46"/>
      <c r="G11" s="46"/>
      <c r="H11" s="46"/>
      <c r="I11" s="44" t="s">
        <v>304</v>
      </c>
    </row>
    <row r="12" spans="6:9" ht="15.75" x14ac:dyDescent="0.25">
      <c r="F12" s="46"/>
      <c r="G12" s="46"/>
      <c r="H12" s="46"/>
      <c r="I12" s="29" t="s">
        <v>294</v>
      </c>
    </row>
    <row r="13" spans="6:9" ht="15.75" x14ac:dyDescent="0.25">
      <c r="F13" s="46"/>
      <c r="G13" s="46"/>
      <c r="H13" s="46"/>
      <c r="I13" s="29" t="s">
        <v>295</v>
      </c>
    </row>
    <row r="14" spans="6:9" ht="15.75" x14ac:dyDescent="0.25">
      <c r="F14" s="46"/>
      <c r="G14" s="46"/>
      <c r="H14" s="46"/>
      <c r="I14" s="29" t="s">
        <v>300</v>
      </c>
    </row>
    <row r="15" spans="6:9" ht="15.75" x14ac:dyDescent="0.25">
      <c r="F15" s="46"/>
      <c r="G15" s="46"/>
      <c r="H15" s="46"/>
      <c r="I15" s="29" t="s">
        <v>298</v>
      </c>
    </row>
    <row r="16" spans="6:9" ht="15.75" x14ac:dyDescent="0.25">
      <c r="F16" s="46"/>
      <c r="G16" s="46"/>
      <c r="H16" s="46"/>
      <c r="I16" s="47" t="s">
        <v>303</v>
      </c>
    </row>
    <row r="18" spans="1:11" ht="38.25" customHeight="1" x14ac:dyDescent="0.2">
      <c r="A18" s="52" t="s">
        <v>301</v>
      </c>
      <c r="B18" s="52"/>
      <c r="C18" s="52"/>
      <c r="D18" s="52"/>
      <c r="E18" s="52"/>
      <c r="F18" s="52"/>
      <c r="G18" s="52"/>
      <c r="H18" s="52"/>
      <c r="I18" s="52"/>
    </row>
    <row r="19" spans="1:11" ht="15.75" x14ac:dyDescent="0.25">
      <c r="A19" s="17"/>
      <c r="B19" s="19"/>
      <c r="C19" s="19"/>
      <c r="D19" s="19"/>
      <c r="E19" s="19"/>
      <c r="F19" s="19"/>
      <c r="G19" s="19"/>
      <c r="H19" s="19"/>
      <c r="I19" s="16" t="s">
        <v>270</v>
      </c>
      <c r="J19" s="2"/>
      <c r="K19" s="2"/>
    </row>
    <row r="20" spans="1:11" ht="15.75" x14ac:dyDescent="0.25">
      <c r="A20" s="49" t="s">
        <v>269</v>
      </c>
      <c r="B20" s="26" t="s">
        <v>268</v>
      </c>
      <c r="C20" s="20"/>
      <c r="D20" s="20"/>
      <c r="E20" s="20"/>
      <c r="F20" s="20"/>
      <c r="G20" s="26"/>
      <c r="H20" s="26"/>
      <c r="I20" s="53" t="s">
        <v>267</v>
      </c>
      <c r="J20" s="2"/>
      <c r="K20" s="2"/>
    </row>
    <row r="21" spans="1:11" ht="15.75" x14ac:dyDescent="0.25">
      <c r="A21" s="49"/>
      <c r="B21" s="57" t="s">
        <v>266</v>
      </c>
      <c r="C21" s="51" t="s">
        <v>265</v>
      </c>
      <c r="D21" s="51"/>
      <c r="E21" s="51"/>
      <c r="F21" s="51"/>
      <c r="G21" s="54" t="s">
        <v>264</v>
      </c>
      <c r="H21" s="56" t="s">
        <v>271</v>
      </c>
      <c r="I21" s="49"/>
      <c r="J21" s="2" t="s">
        <v>1</v>
      </c>
      <c r="K21" s="2"/>
    </row>
    <row r="22" spans="1:11" ht="63" x14ac:dyDescent="0.2">
      <c r="A22" s="50"/>
      <c r="B22" s="58"/>
      <c r="C22" s="21" t="s">
        <v>263</v>
      </c>
      <c r="D22" s="27" t="s">
        <v>262</v>
      </c>
      <c r="E22" s="21" t="s">
        <v>261</v>
      </c>
      <c r="F22" s="21" t="s">
        <v>260</v>
      </c>
      <c r="G22" s="55"/>
      <c r="H22" s="55"/>
      <c r="I22" s="50"/>
      <c r="J22" s="15"/>
      <c r="K22" s="14"/>
    </row>
    <row r="23" spans="1:11" ht="15.75" x14ac:dyDescent="0.25">
      <c r="A23" s="13">
        <v>1</v>
      </c>
      <c r="B23" s="48">
        <v>2</v>
      </c>
      <c r="C23" s="48"/>
      <c r="D23" s="48"/>
      <c r="E23" s="48"/>
      <c r="F23" s="48"/>
      <c r="G23" s="48"/>
      <c r="H23" s="48"/>
      <c r="I23" s="12">
        <v>3</v>
      </c>
      <c r="J23" s="2"/>
      <c r="K23" s="2"/>
    </row>
    <row r="24" spans="1:11" ht="15.75" x14ac:dyDescent="0.25">
      <c r="A24" s="32" t="s">
        <v>259</v>
      </c>
      <c r="B24" s="33" t="s">
        <v>6</v>
      </c>
      <c r="C24" s="33" t="s">
        <v>157</v>
      </c>
      <c r="D24" s="33" t="s">
        <v>4</v>
      </c>
      <c r="E24" s="33" t="s">
        <v>5</v>
      </c>
      <c r="F24" s="33" t="s">
        <v>4</v>
      </c>
      <c r="G24" s="33" t="s">
        <v>3</v>
      </c>
      <c r="H24" s="33" t="s">
        <v>6</v>
      </c>
      <c r="I24" s="34">
        <f>I25+I33+I38+I42+I45+I46+I53+I58+I61+I65+I84+I28</f>
        <v>4915833.1802599998</v>
      </c>
      <c r="J24" s="9"/>
      <c r="K24" s="8" t="s">
        <v>1</v>
      </c>
    </row>
    <row r="25" spans="1:11" ht="15.75" x14ac:dyDescent="0.25">
      <c r="A25" s="35" t="s">
        <v>258</v>
      </c>
      <c r="B25" s="36" t="s">
        <v>6</v>
      </c>
      <c r="C25" s="36" t="s">
        <v>157</v>
      </c>
      <c r="D25" s="36" t="s">
        <v>164</v>
      </c>
      <c r="E25" s="36" t="s">
        <v>5</v>
      </c>
      <c r="F25" s="36" t="s">
        <v>4</v>
      </c>
      <c r="G25" s="36" t="s">
        <v>3</v>
      </c>
      <c r="H25" s="36" t="s">
        <v>6</v>
      </c>
      <c r="I25" s="37">
        <v>3289478</v>
      </c>
      <c r="J25" s="9"/>
      <c r="K25" s="8" t="s">
        <v>1</v>
      </c>
    </row>
    <row r="26" spans="1:11" ht="15.75" x14ac:dyDescent="0.25">
      <c r="A26" s="25" t="s">
        <v>272</v>
      </c>
      <c r="B26" s="38" t="s">
        <v>6</v>
      </c>
      <c r="C26" s="38" t="s">
        <v>157</v>
      </c>
      <c r="D26" s="38" t="s">
        <v>164</v>
      </c>
      <c r="E26" s="38" t="s">
        <v>257</v>
      </c>
      <c r="F26" s="39" t="s">
        <v>4</v>
      </c>
      <c r="G26" s="38" t="s">
        <v>3</v>
      </c>
      <c r="H26" s="38" t="s">
        <v>226</v>
      </c>
      <c r="I26" s="10">
        <v>388800</v>
      </c>
      <c r="J26" s="9"/>
      <c r="K26" s="8" t="s">
        <v>1</v>
      </c>
    </row>
    <row r="27" spans="1:11" ht="15.75" x14ac:dyDescent="0.25">
      <c r="A27" s="11" t="s">
        <v>256</v>
      </c>
      <c r="B27" s="38" t="s">
        <v>6</v>
      </c>
      <c r="C27" s="38" t="s">
        <v>157</v>
      </c>
      <c r="D27" s="38" t="s">
        <v>164</v>
      </c>
      <c r="E27" s="38" t="s">
        <v>233</v>
      </c>
      <c r="F27" s="39" t="s">
        <v>4</v>
      </c>
      <c r="G27" s="38" t="s">
        <v>3</v>
      </c>
      <c r="H27" s="38" t="s">
        <v>226</v>
      </c>
      <c r="I27" s="10">
        <v>2900678</v>
      </c>
      <c r="J27" s="9"/>
      <c r="K27" s="8" t="s">
        <v>1</v>
      </c>
    </row>
    <row r="28" spans="1:11" ht="31.5" x14ac:dyDescent="0.25">
      <c r="A28" s="35" t="s">
        <v>255</v>
      </c>
      <c r="B28" s="36" t="s">
        <v>6</v>
      </c>
      <c r="C28" s="36" t="s">
        <v>157</v>
      </c>
      <c r="D28" s="36" t="s">
        <v>247</v>
      </c>
      <c r="E28" s="36" t="s">
        <v>5</v>
      </c>
      <c r="F28" s="36" t="s">
        <v>4</v>
      </c>
      <c r="G28" s="36" t="s">
        <v>3</v>
      </c>
      <c r="H28" s="36" t="s">
        <v>6</v>
      </c>
      <c r="I28" s="37">
        <v>7032.1423100000002</v>
      </c>
      <c r="J28" s="9"/>
      <c r="K28" s="8" t="s">
        <v>1</v>
      </c>
    </row>
    <row r="29" spans="1:11" ht="63" x14ac:dyDescent="0.25">
      <c r="A29" s="11" t="s">
        <v>254</v>
      </c>
      <c r="B29" s="38" t="s">
        <v>6</v>
      </c>
      <c r="C29" s="38" t="s">
        <v>157</v>
      </c>
      <c r="D29" s="38" t="s">
        <v>247</v>
      </c>
      <c r="E29" s="38" t="s">
        <v>253</v>
      </c>
      <c r="F29" s="38" t="s">
        <v>164</v>
      </c>
      <c r="G29" s="38" t="s">
        <v>3</v>
      </c>
      <c r="H29" s="38" t="s">
        <v>226</v>
      </c>
      <c r="I29" s="10">
        <v>2401.4177300000001</v>
      </c>
      <c r="J29" s="9"/>
      <c r="K29" s="8" t="s">
        <v>1</v>
      </c>
    </row>
    <row r="30" spans="1:11" ht="78.75" x14ac:dyDescent="0.25">
      <c r="A30" s="11" t="s">
        <v>252</v>
      </c>
      <c r="B30" s="38" t="s">
        <v>6</v>
      </c>
      <c r="C30" s="38" t="s">
        <v>157</v>
      </c>
      <c r="D30" s="38" t="s">
        <v>247</v>
      </c>
      <c r="E30" s="38" t="s">
        <v>251</v>
      </c>
      <c r="F30" s="38" t="s">
        <v>164</v>
      </c>
      <c r="G30" s="38" t="s">
        <v>3</v>
      </c>
      <c r="H30" s="38" t="s">
        <v>226</v>
      </c>
      <c r="I30" s="10">
        <v>23.92</v>
      </c>
      <c r="J30" s="9"/>
      <c r="K30" s="8" t="s">
        <v>1</v>
      </c>
    </row>
    <row r="31" spans="1:11" ht="63" x14ac:dyDescent="0.25">
      <c r="A31" s="11" t="s">
        <v>250</v>
      </c>
      <c r="B31" s="38" t="s">
        <v>6</v>
      </c>
      <c r="C31" s="38" t="s">
        <v>157</v>
      </c>
      <c r="D31" s="38" t="s">
        <v>247</v>
      </c>
      <c r="E31" s="38" t="s">
        <v>249</v>
      </c>
      <c r="F31" s="38" t="s">
        <v>164</v>
      </c>
      <c r="G31" s="38" t="s">
        <v>3</v>
      </c>
      <c r="H31" s="38" t="s">
        <v>226</v>
      </c>
      <c r="I31" s="10">
        <v>5087.1216199999999</v>
      </c>
      <c r="J31" s="9"/>
      <c r="K31" s="8" t="s">
        <v>1</v>
      </c>
    </row>
    <row r="32" spans="1:11" ht="63" x14ac:dyDescent="0.25">
      <c r="A32" s="11" t="s">
        <v>248</v>
      </c>
      <c r="B32" s="38" t="s">
        <v>6</v>
      </c>
      <c r="C32" s="38" t="s">
        <v>157</v>
      </c>
      <c r="D32" s="38" t="s">
        <v>247</v>
      </c>
      <c r="E32" s="38" t="s">
        <v>246</v>
      </c>
      <c r="F32" s="38" t="s">
        <v>164</v>
      </c>
      <c r="G32" s="38" t="s">
        <v>3</v>
      </c>
      <c r="H32" s="38" t="s">
        <v>226</v>
      </c>
      <c r="I32" s="10">
        <v>-480.31704000000002</v>
      </c>
      <c r="J32" s="9"/>
      <c r="K32" s="8" t="s">
        <v>1</v>
      </c>
    </row>
    <row r="33" spans="1:11" ht="15.75" x14ac:dyDescent="0.25">
      <c r="A33" s="35" t="s">
        <v>245</v>
      </c>
      <c r="B33" s="36" t="s">
        <v>6</v>
      </c>
      <c r="C33" s="36" t="s">
        <v>157</v>
      </c>
      <c r="D33" s="36" t="s">
        <v>238</v>
      </c>
      <c r="E33" s="36" t="s">
        <v>5</v>
      </c>
      <c r="F33" s="36" t="s">
        <v>4</v>
      </c>
      <c r="G33" s="36" t="s">
        <v>3</v>
      </c>
      <c r="H33" s="36" t="s">
        <v>6</v>
      </c>
      <c r="I33" s="37">
        <v>673936</v>
      </c>
      <c r="J33" s="9"/>
      <c r="K33" s="8" t="s">
        <v>1</v>
      </c>
    </row>
    <row r="34" spans="1:11" ht="31.5" x14ac:dyDescent="0.25">
      <c r="A34" s="11" t="s">
        <v>244</v>
      </c>
      <c r="B34" s="38" t="s">
        <v>6</v>
      </c>
      <c r="C34" s="38" t="s">
        <v>157</v>
      </c>
      <c r="D34" s="38" t="s">
        <v>238</v>
      </c>
      <c r="E34" s="38" t="s">
        <v>243</v>
      </c>
      <c r="F34" s="39" t="s">
        <v>4</v>
      </c>
      <c r="G34" s="38" t="s">
        <v>3</v>
      </c>
      <c r="H34" s="38" t="s">
        <v>226</v>
      </c>
      <c r="I34" s="10">
        <v>188750</v>
      </c>
      <c r="J34" s="9"/>
      <c r="K34" s="8" t="s">
        <v>1</v>
      </c>
    </row>
    <row r="35" spans="1:11" ht="15.75" x14ac:dyDescent="0.25">
      <c r="A35" s="11" t="s">
        <v>242</v>
      </c>
      <c r="B35" s="38" t="s">
        <v>6</v>
      </c>
      <c r="C35" s="38" t="s">
        <v>157</v>
      </c>
      <c r="D35" s="38" t="s">
        <v>238</v>
      </c>
      <c r="E35" s="39" t="s">
        <v>233</v>
      </c>
      <c r="F35" s="38" t="s">
        <v>26</v>
      </c>
      <c r="G35" s="38" t="s">
        <v>3</v>
      </c>
      <c r="H35" s="38" t="s">
        <v>226</v>
      </c>
      <c r="I35" s="10">
        <v>325000</v>
      </c>
      <c r="J35" s="9"/>
      <c r="K35" s="8" t="s">
        <v>1</v>
      </c>
    </row>
    <row r="36" spans="1:11" ht="15.75" x14ac:dyDescent="0.25">
      <c r="A36" s="11" t="s">
        <v>241</v>
      </c>
      <c r="B36" s="38" t="s">
        <v>6</v>
      </c>
      <c r="C36" s="38" t="s">
        <v>157</v>
      </c>
      <c r="D36" s="38" t="s">
        <v>238</v>
      </c>
      <c r="E36" s="38" t="s">
        <v>240</v>
      </c>
      <c r="F36" s="38" t="s">
        <v>164</v>
      </c>
      <c r="G36" s="38" t="s">
        <v>3</v>
      </c>
      <c r="H36" s="38" t="s">
        <v>226</v>
      </c>
      <c r="I36" s="10">
        <v>150000</v>
      </c>
      <c r="J36" s="9"/>
      <c r="K36" s="8" t="s">
        <v>1</v>
      </c>
    </row>
    <row r="37" spans="1:11" ht="31.5" x14ac:dyDescent="0.25">
      <c r="A37" s="11" t="s">
        <v>239</v>
      </c>
      <c r="B37" s="38" t="s">
        <v>6</v>
      </c>
      <c r="C37" s="38" t="s">
        <v>157</v>
      </c>
      <c r="D37" s="38" t="s">
        <v>238</v>
      </c>
      <c r="E37" s="39" t="s">
        <v>21</v>
      </c>
      <c r="F37" s="38" t="s">
        <v>26</v>
      </c>
      <c r="G37" s="38" t="s">
        <v>3</v>
      </c>
      <c r="H37" s="38" t="s">
        <v>226</v>
      </c>
      <c r="I37" s="10">
        <v>10186</v>
      </c>
      <c r="J37" s="9"/>
      <c r="K37" s="8" t="s">
        <v>1</v>
      </c>
    </row>
    <row r="38" spans="1:11" ht="15.75" x14ac:dyDescent="0.25">
      <c r="A38" s="35" t="s">
        <v>237</v>
      </c>
      <c r="B38" s="36" t="s">
        <v>6</v>
      </c>
      <c r="C38" s="36" t="s">
        <v>157</v>
      </c>
      <c r="D38" s="36" t="s">
        <v>231</v>
      </c>
      <c r="E38" s="36" t="s">
        <v>5</v>
      </c>
      <c r="F38" s="36" t="s">
        <v>4</v>
      </c>
      <c r="G38" s="36" t="s">
        <v>3</v>
      </c>
      <c r="H38" s="36" t="s">
        <v>6</v>
      </c>
      <c r="I38" s="37">
        <v>440040</v>
      </c>
      <c r="J38" s="9"/>
      <c r="K38" s="8" t="s">
        <v>1</v>
      </c>
    </row>
    <row r="39" spans="1:11" ht="31.5" x14ac:dyDescent="0.25">
      <c r="A39" s="11" t="s">
        <v>236</v>
      </c>
      <c r="B39" s="38" t="s">
        <v>6</v>
      </c>
      <c r="C39" s="38" t="s">
        <v>157</v>
      </c>
      <c r="D39" s="38" t="s">
        <v>231</v>
      </c>
      <c r="E39" s="38" t="s">
        <v>235</v>
      </c>
      <c r="F39" s="38" t="s">
        <v>8</v>
      </c>
      <c r="G39" s="38" t="s">
        <v>3</v>
      </c>
      <c r="H39" s="38" t="s">
        <v>226</v>
      </c>
      <c r="I39" s="10">
        <v>49500</v>
      </c>
      <c r="J39" s="9"/>
      <c r="K39" s="8" t="s">
        <v>1</v>
      </c>
    </row>
    <row r="40" spans="1:11" ht="15.75" x14ac:dyDescent="0.25">
      <c r="A40" s="11" t="s">
        <v>234</v>
      </c>
      <c r="B40" s="38" t="s">
        <v>6</v>
      </c>
      <c r="C40" s="38" t="s">
        <v>157</v>
      </c>
      <c r="D40" s="38" t="s">
        <v>231</v>
      </c>
      <c r="E40" s="38" t="s">
        <v>233</v>
      </c>
      <c r="F40" s="38" t="s">
        <v>26</v>
      </c>
      <c r="G40" s="38" t="s">
        <v>3</v>
      </c>
      <c r="H40" s="38" t="s">
        <v>226</v>
      </c>
      <c r="I40" s="10">
        <v>159000</v>
      </c>
      <c r="J40" s="9"/>
      <c r="K40" s="8" t="s">
        <v>1</v>
      </c>
    </row>
    <row r="41" spans="1:11" ht="15.75" x14ac:dyDescent="0.25">
      <c r="A41" s="11" t="s">
        <v>232</v>
      </c>
      <c r="B41" s="38" t="s">
        <v>6</v>
      </c>
      <c r="C41" s="38" t="s">
        <v>157</v>
      </c>
      <c r="D41" s="38" t="s">
        <v>231</v>
      </c>
      <c r="E41" s="38" t="s">
        <v>182</v>
      </c>
      <c r="F41" s="38" t="s">
        <v>4</v>
      </c>
      <c r="G41" s="38" t="s">
        <v>3</v>
      </c>
      <c r="H41" s="38" t="s">
        <v>226</v>
      </c>
      <c r="I41" s="10">
        <v>231540</v>
      </c>
      <c r="J41" s="9"/>
      <c r="K41" s="8" t="s">
        <v>1</v>
      </c>
    </row>
    <row r="42" spans="1:11" ht="15.75" x14ac:dyDescent="0.25">
      <c r="A42" s="35" t="s">
        <v>230</v>
      </c>
      <c r="B42" s="36" t="s">
        <v>6</v>
      </c>
      <c r="C42" s="36" t="s">
        <v>157</v>
      </c>
      <c r="D42" s="36" t="s">
        <v>228</v>
      </c>
      <c r="E42" s="36" t="s">
        <v>5</v>
      </c>
      <c r="F42" s="36" t="s">
        <v>4</v>
      </c>
      <c r="G42" s="36" t="s">
        <v>3</v>
      </c>
      <c r="H42" s="36" t="s">
        <v>6</v>
      </c>
      <c r="I42" s="37">
        <v>60231.5</v>
      </c>
      <c r="J42" s="9"/>
      <c r="K42" s="8" t="s">
        <v>1</v>
      </c>
    </row>
    <row r="43" spans="1:11" ht="47.25" x14ac:dyDescent="0.25">
      <c r="A43" s="11" t="s">
        <v>229</v>
      </c>
      <c r="B43" s="38" t="s">
        <v>6</v>
      </c>
      <c r="C43" s="38" t="s">
        <v>157</v>
      </c>
      <c r="D43" s="38" t="s">
        <v>228</v>
      </c>
      <c r="E43" s="38" t="s">
        <v>186</v>
      </c>
      <c r="F43" s="38" t="s">
        <v>164</v>
      </c>
      <c r="G43" s="38" t="s">
        <v>3</v>
      </c>
      <c r="H43" s="38" t="s">
        <v>226</v>
      </c>
      <c r="I43" s="10">
        <v>60000</v>
      </c>
      <c r="J43" s="9"/>
      <c r="K43" s="8" t="s">
        <v>1</v>
      </c>
    </row>
    <row r="44" spans="1:11" ht="15.75" x14ac:dyDescent="0.25">
      <c r="A44" s="25" t="s">
        <v>273</v>
      </c>
      <c r="B44" s="38" t="s">
        <v>6</v>
      </c>
      <c r="C44" s="38" t="s">
        <v>157</v>
      </c>
      <c r="D44" s="38" t="s">
        <v>228</v>
      </c>
      <c r="E44" s="38" t="s">
        <v>227</v>
      </c>
      <c r="F44" s="38" t="s">
        <v>164</v>
      </c>
      <c r="G44" s="38" t="s">
        <v>3</v>
      </c>
      <c r="H44" s="38" t="s">
        <v>226</v>
      </c>
      <c r="I44" s="10">
        <v>231.5</v>
      </c>
      <c r="J44" s="9"/>
      <c r="K44" s="8" t="s">
        <v>1</v>
      </c>
    </row>
    <row r="45" spans="1:11" ht="31.5" x14ac:dyDescent="0.25">
      <c r="A45" s="35" t="s">
        <v>225</v>
      </c>
      <c r="B45" s="36" t="s">
        <v>6</v>
      </c>
      <c r="C45" s="36" t="s">
        <v>157</v>
      </c>
      <c r="D45" s="36" t="s">
        <v>224</v>
      </c>
      <c r="E45" s="36" t="s">
        <v>5</v>
      </c>
      <c r="F45" s="36" t="s">
        <v>4</v>
      </c>
      <c r="G45" s="36" t="s">
        <v>3</v>
      </c>
      <c r="H45" s="36" t="s">
        <v>6</v>
      </c>
      <c r="I45" s="37">
        <v>349</v>
      </c>
      <c r="J45" s="9"/>
      <c r="K45" s="8" t="s">
        <v>1</v>
      </c>
    </row>
    <row r="46" spans="1:11" ht="31.5" x14ac:dyDescent="0.25">
      <c r="A46" s="35" t="s">
        <v>223</v>
      </c>
      <c r="B46" s="36" t="s">
        <v>6</v>
      </c>
      <c r="C46" s="36" t="s">
        <v>157</v>
      </c>
      <c r="D46" s="36" t="s">
        <v>213</v>
      </c>
      <c r="E46" s="36" t="s">
        <v>5</v>
      </c>
      <c r="F46" s="36" t="s">
        <v>4</v>
      </c>
      <c r="G46" s="36" t="s">
        <v>3</v>
      </c>
      <c r="H46" s="36" t="s">
        <v>6</v>
      </c>
      <c r="I46" s="37">
        <v>291705.80833999999</v>
      </c>
      <c r="J46" s="9"/>
      <c r="K46" s="8" t="s">
        <v>1</v>
      </c>
    </row>
    <row r="47" spans="1:11" ht="47.25" x14ac:dyDescent="0.25">
      <c r="A47" s="11" t="s">
        <v>222</v>
      </c>
      <c r="B47" s="38" t="s">
        <v>6</v>
      </c>
      <c r="C47" s="38" t="s">
        <v>157</v>
      </c>
      <c r="D47" s="38" t="s">
        <v>213</v>
      </c>
      <c r="E47" s="38" t="s">
        <v>208</v>
      </c>
      <c r="F47" s="38" t="s">
        <v>8</v>
      </c>
      <c r="G47" s="38" t="s">
        <v>3</v>
      </c>
      <c r="H47" s="38" t="s">
        <v>205</v>
      </c>
      <c r="I47" s="10">
        <v>31292.84375</v>
      </c>
      <c r="J47" s="9"/>
      <c r="K47" s="8" t="s">
        <v>1</v>
      </c>
    </row>
    <row r="48" spans="1:11" ht="63" x14ac:dyDescent="0.25">
      <c r="A48" s="11" t="s">
        <v>221</v>
      </c>
      <c r="B48" s="38" t="s">
        <v>6</v>
      </c>
      <c r="C48" s="38" t="s">
        <v>157</v>
      </c>
      <c r="D48" s="38" t="s">
        <v>213</v>
      </c>
      <c r="E48" s="38" t="s">
        <v>220</v>
      </c>
      <c r="F48" s="38" t="s">
        <v>8</v>
      </c>
      <c r="G48" s="38" t="s">
        <v>3</v>
      </c>
      <c r="H48" s="38" t="s">
        <v>205</v>
      </c>
      <c r="I48" s="10">
        <v>167731.44626</v>
      </c>
      <c r="J48" s="9"/>
      <c r="K48" s="8" t="s">
        <v>1</v>
      </c>
    </row>
    <row r="49" spans="1:11" ht="63" x14ac:dyDescent="0.25">
      <c r="A49" s="11" t="s">
        <v>219</v>
      </c>
      <c r="B49" s="38" t="s">
        <v>6</v>
      </c>
      <c r="C49" s="38" t="s">
        <v>157</v>
      </c>
      <c r="D49" s="38" t="s">
        <v>213</v>
      </c>
      <c r="E49" s="38" t="s">
        <v>218</v>
      </c>
      <c r="F49" s="38" t="s">
        <v>8</v>
      </c>
      <c r="G49" s="38" t="s">
        <v>3</v>
      </c>
      <c r="H49" s="38" t="s">
        <v>205</v>
      </c>
      <c r="I49" s="10">
        <v>6820.0839900000001</v>
      </c>
      <c r="J49" s="9"/>
      <c r="K49" s="8" t="s">
        <v>1</v>
      </c>
    </row>
    <row r="50" spans="1:11" ht="94.5" x14ac:dyDescent="0.25">
      <c r="A50" s="11" t="s">
        <v>217</v>
      </c>
      <c r="B50" s="38" t="s">
        <v>6</v>
      </c>
      <c r="C50" s="38" t="s">
        <v>157</v>
      </c>
      <c r="D50" s="38" t="s">
        <v>213</v>
      </c>
      <c r="E50" s="38" t="s">
        <v>216</v>
      </c>
      <c r="F50" s="38" t="s">
        <v>8</v>
      </c>
      <c r="G50" s="38" t="s">
        <v>3</v>
      </c>
      <c r="H50" s="38" t="s">
        <v>205</v>
      </c>
      <c r="I50" s="10">
        <v>30.333729999999999</v>
      </c>
      <c r="J50" s="9"/>
      <c r="K50" s="8" t="s">
        <v>1</v>
      </c>
    </row>
    <row r="51" spans="1:11" ht="47.25" x14ac:dyDescent="0.25">
      <c r="A51" s="11" t="s">
        <v>215</v>
      </c>
      <c r="B51" s="38" t="s">
        <v>6</v>
      </c>
      <c r="C51" s="38" t="s">
        <v>157</v>
      </c>
      <c r="D51" s="38" t="s">
        <v>213</v>
      </c>
      <c r="E51" s="38" t="s">
        <v>214</v>
      </c>
      <c r="F51" s="38" t="s">
        <v>8</v>
      </c>
      <c r="G51" s="38" t="s">
        <v>3</v>
      </c>
      <c r="H51" s="38" t="s">
        <v>205</v>
      </c>
      <c r="I51" s="10">
        <v>16859.217560000001</v>
      </c>
      <c r="J51" s="9"/>
      <c r="K51" s="8" t="s">
        <v>1</v>
      </c>
    </row>
    <row r="52" spans="1:11" ht="63" x14ac:dyDescent="0.25">
      <c r="A52" s="25" t="s">
        <v>274</v>
      </c>
      <c r="B52" s="38" t="s">
        <v>6</v>
      </c>
      <c r="C52" s="38" t="s">
        <v>157</v>
      </c>
      <c r="D52" s="38" t="s">
        <v>213</v>
      </c>
      <c r="E52" s="38" t="s">
        <v>212</v>
      </c>
      <c r="F52" s="38" t="s">
        <v>8</v>
      </c>
      <c r="G52" s="38" t="s">
        <v>3</v>
      </c>
      <c r="H52" s="38" t="s">
        <v>205</v>
      </c>
      <c r="I52" s="10">
        <v>68971.883050000004</v>
      </c>
      <c r="J52" s="9"/>
      <c r="K52" s="8" t="s">
        <v>1</v>
      </c>
    </row>
    <row r="53" spans="1:11" ht="15.75" x14ac:dyDescent="0.25">
      <c r="A53" s="35" t="s">
        <v>211</v>
      </c>
      <c r="B53" s="36" t="s">
        <v>6</v>
      </c>
      <c r="C53" s="36" t="s">
        <v>157</v>
      </c>
      <c r="D53" s="36" t="s">
        <v>207</v>
      </c>
      <c r="E53" s="36" t="s">
        <v>5</v>
      </c>
      <c r="F53" s="36" t="s">
        <v>4</v>
      </c>
      <c r="G53" s="36" t="s">
        <v>3</v>
      </c>
      <c r="H53" s="36" t="s">
        <v>6</v>
      </c>
      <c r="I53" s="37">
        <v>38476.216209999999</v>
      </c>
      <c r="J53" s="9"/>
      <c r="K53" s="8" t="s">
        <v>1</v>
      </c>
    </row>
    <row r="54" spans="1:11" ht="31.5" x14ac:dyDescent="0.25">
      <c r="A54" s="25" t="s">
        <v>275</v>
      </c>
      <c r="B54" s="38" t="s">
        <v>6</v>
      </c>
      <c r="C54" s="38" t="s">
        <v>157</v>
      </c>
      <c r="D54" s="38" t="s">
        <v>207</v>
      </c>
      <c r="E54" s="38" t="s">
        <v>210</v>
      </c>
      <c r="F54" s="38" t="s">
        <v>164</v>
      </c>
      <c r="G54" s="38" t="s">
        <v>3</v>
      </c>
      <c r="H54" s="38" t="s">
        <v>205</v>
      </c>
      <c r="I54" s="10">
        <v>3487.5324799999999</v>
      </c>
      <c r="J54" s="9"/>
      <c r="K54" s="8" t="s">
        <v>1</v>
      </c>
    </row>
    <row r="55" spans="1:11" ht="15.75" x14ac:dyDescent="0.25">
      <c r="A55" s="25" t="s">
        <v>276</v>
      </c>
      <c r="B55" s="38" t="s">
        <v>6</v>
      </c>
      <c r="C55" s="38" t="s">
        <v>157</v>
      </c>
      <c r="D55" s="38" t="s">
        <v>207</v>
      </c>
      <c r="E55" s="38" t="s">
        <v>209</v>
      </c>
      <c r="F55" s="38" t="s">
        <v>164</v>
      </c>
      <c r="G55" s="38" t="s">
        <v>3</v>
      </c>
      <c r="H55" s="38" t="s">
        <v>205</v>
      </c>
      <c r="I55" s="10">
        <v>32400</v>
      </c>
      <c r="J55" s="9"/>
      <c r="K55" s="8" t="s">
        <v>1</v>
      </c>
    </row>
    <row r="56" spans="1:11" ht="15.75" x14ac:dyDescent="0.25">
      <c r="A56" s="25" t="s">
        <v>277</v>
      </c>
      <c r="B56" s="38" t="s">
        <v>6</v>
      </c>
      <c r="C56" s="38" t="s">
        <v>157</v>
      </c>
      <c r="D56" s="38" t="s">
        <v>207</v>
      </c>
      <c r="E56" s="38" t="s">
        <v>208</v>
      </c>
      <c r="F56" s="38" t="s">
        <v>164</v>
      </c>
      <c r="G56" s="38" t="s">
        <v>3</v>
      </c>
      <c r="H56" s="38" t="s">
        <v>205</v>
      </c>
      <c r="I56" s="10">
        <v>2572.6837300000002</v>
      </c>
      <c r="J56" s="9"/>
      <c r="K56" s="8" t="s">
        <v>1</v>
      </c>
    </row>
    <row r="57" spans="1:11" ht="15.75" x14ac:dyDescent="0.25">
      <c r="A57" s="25" t="s">
        <v>278</v>
      </c>
      <c r="B57" s="38" t="s">
        <v>6</v>
      </c>
      <c r="C57" s="38" t="s">
        <v>157</v>
      </c>
      <c r="D57" s="38" t="s">
        <v>207</v>
      </c>
      <c r="E57" s="38" t="s">
        <v>206</v>
      </c>
      <c r="F57" s="38" t="s">
        <v>164</v>
      </c>
      <c r="G57" s="38" t="s">
        <v>3</v>
      </c>
      <c r="H57" s="38" t="s">
        <v>205</v>
      </c>
      <c r="I57" s="10">
        <v>16</v>
      </c>
      <c r="J57" s="9"/>
      <c r="K57" s="8" t="s">
        <v>1</v>
      </c>
    </row>
    <row r="58" spans="1:11" ht="31.5" x14ac:dyDescent="0.25">
      <c r="A58" s="35" t="s">
        <v>204</v>
      </c>
      <c r="B58" s="36" t="s">
        <v>6</v>
      </c>
      <c r="C58" s="36" t="s">
        <v>157</v>
      </c>
      <c r="D58" s="36" t="s">
        <v>200</v>
      </c>
      <c r="E58" s="36" t="s">
        <v>5</v>
      </c>
      <c r="F58" s="36" t="s">
        <v>4</v>
      </c>
      <c r="G58" s="36" t="s">
        <v>3</v>
      </c>
      <c r="H58" s="36" t="s">
        <v>6</v>
      </c>
      <c r="I58" s="37">
        <v>3371.4714100000001</v>
      </c>
      <c r="J58" s="9"/>
      <c r="K58" s="8" t="s">
        <v>1</v>
      </c>
    </row>
    <row r="59" spans="1:11" ht="31.5" x14ac:dyDescent="0.25">
      <c r="A59" s="11" t="s">
        <v>203</v>
      </c>
      <c r="B59" s="38" t="s">
        <v>6</v>
      </c>
      <c r="C59" s="38" t="s">
        <v>157</v>
      </c>
      <c r="D59" s="38" t="s">
        <v>200</v>
      </c>
      <c r="E59" s="38" t="s">
        <v>202</v>
      </c>
      <c r="F59" s="38" t="s">
        <v>8</v>
      </c>
      <c r="G59" s="38" t="s">
        <v>3</v>
      </c>
      <c r="H59" s="38" t="s">
        <v>198</v>
      </c>
      <c r="I59" s="10">
        <v>415.81013999999999</v>
      </c>
      <c r="J59" s="9"/>
      <c r="K59" s="8" t="s">
        <v>1</v>
      </c>
    </row>
    <row r="60" spans="1:11" ht="15.75" x14ac:dyDescent="0.25">
      <c r="A60" s="11" t="s">
        <v>201</v>
      </c>
      <c r="B60" s="38" t="s">
        <v>6</v>
      </c>
      <c r="C60" s="38" t="s">
        <v>157</v>
      </c>
      <c r="D60" s="38" t="s">
        <v>200</v>
      </c>
      <c r="E60" s="38" t="s">
        <v>199</v>
      </c>
      <c r="F60" s="38" t="s">
        <v>8</v>
      </c>
      <c r="G60" s="38" t="s">
        <v>3</v>
      </c>
      <c r="H60" s="38" t="s">
        <v>198</v>
      </c>
      <c r="I60" s="10">
        <v>2955.6612700000001</v>
      </c>
      <c r="J60" s="9"/>
      <c r="K60" s="8" t="s">
        <v>1</v>
      </c>
    </row>
    <row r="61" spans="1:11" ht="31.5" x14ac:dyDescent="0.25">
      <c r="A61" s="35" t="s">
        <v>197</v>
      </c>
      <c r="B61" s="36" t="s">
        <v>6</v>
      </c>
      <c r="C61" s="36" t="s">
        <v>157</v>
      </c>
      <c r="D61" s="36" t="s">
        <v>190</v>
      </c>
      <c r="E61" s="36" t="s">
        <v>5</v>
      </c>
      <c r="F61" s="36" t="s">
        <v>4</v>
      </c>
      <c r="G61" s="36" t="s">
        <v>3</v>
      </c>
      <c r="H61" s="36" t="s">
        <v>6</v>
      </c>
      <c r="I61" s="37">
        <v>44517.347529999999</v>
      </c>
      <c r="J61" s="9"/>
      <c r="K61" s="8" t="s">
        <v>1</v>
      </c>
    </row>
    <row r="62" spans="1:11" ht="78.75" x14ac:dyDescent="0.25">
      <c r="A62" s="11" t="s">
        <v>196</v>
      </c>
      <c r="B62" s="38" t="s">
        <v>6</v>
      </c>
      <c r="C62" s="38" t="s">
        <v>157</v>
      </c>
      <c r="D62" s="38" t="s">
        <v>190</v>
      </c>
      <c r="E62" s="38" t="s">
        <v>195</v>
      </c>
      <c r="F62" s="38" t="s">
        <v>8</v>
      </c>
      <c r="G62" s="38" t="s">
        <v>3</v>
      </c>
      <c r="H62" s="38" t="s">
        <v>194</v>
      </c>
      <c r="I62" s="10">
        <v>2400.2898100000002</v>
      </c>
      <c r="J62" s="9"/>
      <c r="K62" s="8" t="s">
        <v>1</v>
      </c>
    </row>
    <row r="63" spans="1:11" ht="47.25" x14ac:dyDescent="0.25">
      <c r="A63" s="11" t="s">
        <v>193</v>
      </c>
      <c r="B63" s="38" t="s">
        <v>6</v>
      </c>
      <c r="C63" s="38" t="s">
        <v>157</v>
      </c>
      <c r="D63" s="38" t="s">
        <v>190</v>
      </c>
      <c r="E63" s="38" t="s">
        <v>192</v>
      </c>
      <c r="F63" s="38" t="s">
        <v>8</v>
      </c>
      <c r="G63" s="38" t="s">
        <v>3</v>
      </c>
      <c r="H63" s="38" t="s">
        <v>188</v>
      </c>
      <c r="I63" s="10">
        <v>41546.851999999999</v>
      </c>
      <c r="J63" s="9"/>
      <c r="K63" s="8" t="s">
        <v>1</v>
      </c>
    </row>
    <row r="64" spans="1:11" ht="47.25" x14ac:dyDescent="0.25">
      <c r="A64" s="11" t="s">
        <v>191</v>
      </c>
      <c r="B64" s="38" t="s">
        <v>6</v>
      </c>
      <c r="C64" s="38" t="s">
        <v>157</v>
      </c>
      <c r="D64" s="38" t="s">
        <v>190</v>
      </c>
      <c r="E64" s="38" t="s">
        <v>189</v>
      </c>
      <c r="F64" s="38" t="s">
        <v>8</v>
      </c>
      <c r="G64" s="38" t="s">
        <v>3</v>
      </c>
      <c r="H64" s="38" t="s">
        <v>188</v>
      </c>
      <c r="I64" s="10">
        <v>570.20572000000004</v>
      </c>
      <c r="J64" s="9"/>
      <c r="K64" s="8" t="s">
        <v>1</v>
      </c>
    </row>
    <row r="65" spans="1:11" ht="15.75" x14ac:dyDescent="0.25">
      <c r="A65" s="35" t="s">
        <v>187</v>
      </c>
      <c r="B65" s="36" t="s">
        <v>6</v>
      </c>
      <c r="C65" s="36" t="s">
        <v>157</v>
      </c>
      <c r="D65" s="36" t="s">
        <v>162</v>
      </c>
      <c r="E65" s="36" t="s">
        <v>5</v>
      </c>
      <c r="F65" s="36" t="s">
        <v>4</v>
      </c>
      <c r="G65" s="36" t="s">
        <v>3</v>
      </c>
      <c r="H65" s="36" t="s">
        <v>6</v>
      </c>
      <c r="I65" s="37">
        <v>66633.377269999997</v>
      </c>
      <c r="J65" s="9"/>
      <c r="K65" s="8" t="s">
        <v>1</v>
      </c>
    </row>
    <row r="66" spans="1:11" ht="63" x14ac:dyDescent="0.25">
      <c r="A66" s="25" t="s">
        <v>279</v>
      </c>
      <c r="B66" s="38" t="s">
        <v>6</v>
      </c>
      <c r="C66" s="38" t="s">
        <v>157</v>
      </c>
      <c r="D66" s="38" t="s">
        <v>162</v>
      </c>
      <c r="E66" s="38" t="s">
        <v>186</v>
      </c>
      <c r="F66" s="38" t="s">
        <v>164</v>
      </c>
      <c r="G66" s="38" t="s">
        <v>3</v>
      </c>
      <c r="H66" s="38" t="s">
        <v>160</v>
      </c>
      <c r="I66" s="10">
        <v>1046</v>
      </c>
      <c r="J66" s="9"/>
      <c r="K66" s="8" t="s">
        <v>1</v>
      </c>
    </row>
    <row r="67" spans="1:11" ht="47.25" x14ac:dyDescent="0.25">
      <c r="A67" s="11" t="s">
        <v>185</v>
      </c>
      <c r="B67" s="38" t="s">
        <v>6</v>
      </c>
      <c r="C67" s="38" t="s">
        <v>157</v>
      </c>
      <c r="D67" s="38" t="s">
        <v>162</v>
      </c>
      <c r="E67" s="38" t="s">
        <v>184</v>
      </c>
      <c r="F67" s="38" t="s">
        <v>164</v>
      </c>
      <c r="G67" s="38" t="s">
        <v>3</v>
      </c>
      <c r="H67" s="38" t="s">
        <v>160</v>
      </c>
      <c r="I67" s="10">
        <v>92</v>
      </c>
      <c r="J67" s="9"/>
      <c r="K67" s="8" t="s">
        <v>1</v>
      </c>
    </row>
    <row r="68" spans="1:11" ht="47.25" x14ac:dyDescent="0.25">
      <c r="A68" s="11" t="s">
        <v>183</v>
      </c>
      <c r="B68" s="38" t="s">
        <v>6</v>
      </c>
      <c r="C68" s="38" t="s">
        <v>157</v>
      </c>
      <c r="D68" s="38" t="s">
        <v>162</v>
      </c>
      <c r="E68" s="38" t="s">
        <v>182</v>
      </c>
      <c r="F68" s="38" t="s">
        <v>164</v>
      </c>
      <c r="G68" s="38" t="s">
        <v>3</v>
      </c>
      <c r="H68" s="38" t="s">
        <v>160</v>
      </c>
      <c r="I68" s="10">
        <v>251</v>
      </c>
      <c r="J68" s="9"/>
      <c r="K68" s="8" t="s">
        <v>1</v>
      </c>
    </row>
    <row r="69" spans="1:11" ht="47.25" x14ac:dyDescent="0.25">
      <c r="A69" s="25" t="s">
        <v>280</v>
      </c>
      <c r="B69" s="38" t="s">
        <v>6</v>
      </c>
      <c r="C69" s="38" t="s">
        <v>157</v>
      </c>
      <c r="D69" s="38" t="s">
        <v>162</v>
      </c>
      <c r="E69" s="38" t="s">
        <v>181</v>
      </c>
      <c r="F69" s="38" t="s">
        <v>164</v>
      </c>
      <c r="G69" s="39" t="s">
        <v>3</v>
      </c>
      <c r="H69" s="38" t="s">
        <v>160</v>
      </c>
      <c r="I69" s="10">
        <v>1010.41962</v>
      </c>
      <c r="J69" s="9"/>
      <c r="K69" s="8" t="s">
        <v>1</v>
      </c>
    </row>
    <row r="70" spans="1:11" ht="47.25" x14ac:dyDescent="0.25">
      <c r="A70" s="25" t="s">
        <v>281</v>
      </c>
      <c r="B70" s="38" t="s">
        <v>6</v>
      </c>
      <c r="C70" s="38" t="s">
        <v>157</v>
      </c>
      <c r="D70" s="38" t="s">
        <v>162</v>
      </c>
      <c r="E70" s="38" t="s">
        <v>180</v>
      </c>
      <c r="F70" s="38" t="s">
        <v>164</v>
      </c>
      <c r="G70" s="39" t="s">
        <v>3</v>
      </c>
      <c r="H70" s="38" t="s">
        <v>160</v>
      </c>
      <c r="I70" s="10">
        <v>99.667000000000002</v>
      </c>
      <c r="J70" s="9"/>
      <c r="K70" s="8" t="s">
        <v>1</v>
      </c>
    </row>
    <row r="71" spans="1:11" ht="31.5" x14ac:dyDescent="0.25">
      <c r="A71" s="25" t="s">
        <v>282</v>
      </c>
      <c r="B71" s="38" t="s">
        <v>6</v>
      </c>
      <c r="C71" s="38" t="s">
        <v>157</v>
      </c>
      <c r="D71" s="38" t="s">
        <v>162</v>
      </c>
      <c r="E71" s="38" t="s">
        <v>179</v>
      </c>
      <c r="F71" s="38" t="s">
        <v>164</v>
      </c>
      <c r="G71" s="39" t="s">
        <v>3</v>
      </c>
      <c r="H71" s="38" t="s">
        <v>160</v>
      </c>
      <c r="I71" s="10">
        <v>900</v>
      </c>
      <c r="J71" s="9"/>
      <c r="K71" s="8" t="s">
        <v>1</v>
      </c>
    </row>
    <row r="72" spans="1:11" ht="31.5" x14ac:dyDescent="0.25">
      <c r="A72" s="11" t="s">
        <v>178</v>
      </c>
      <c r="B72" s="38" t="s">
        <v>6</v>
      </c>
      <c r="C72" s="38" t="s">
        <v>157</v>
      </c>
      <c r="D72" s="38" t="s">
        <v>162</v>
      </c>
      <c r="E72" s="38" t="s">
        <v>177</v>
      </c>
      <c r="F72" s="38" t="s">
        <v>164</v>
      </c>
      <c r="G72" s="38" t="s">
        <v>3</v>
      </c>
      <c r="H72" s="38" t="s">
        <v>160</v>
      </c>
      <c r="I72" s="10">
        <v>2350.3000000000002</v>
      </c>
      <c r="J72" s="9"/>
      <c r="K72" s="8" t="s">
        <v>1</v>
      </c>
    </row>
    <row r="73" spans="1:11" ht="31.5" x14ac:dyDescent="0.25">
      <c r="A73" s="25" t="s">
        <v>283</v>
      </c>
      <c r="B73" s="38" t="s">
        <v>6</v>
      </c>
      <c r="C73" s="38" t="s">
        <v>157</v>
      </c>
      <c r="D73" s="38" t="s">
        <v>162</v>
      </c>
      <c r="E73" s="38" t="s">
        <v>176</v>
      </c>
      <c r="F73" s="38" t="s">
        <v>164</v>
      </c>
      <c r="G73" s="39" t="s">
        <v>3</v>
      </c>
      <c r="H73" s="38" t="s">
        <v>160</v>
      </c>
      <c r="I73" s="10">
        <v>2689.5392700000002</v>
      </c>
      <c r="J73" s="9"/>
      <c r="K73" s="8" t="s">
        <v>1</v>
      </c>
    </row>
    <row r="74" spans="1:11" ht="15.75" x14ac:dyDescent="0.25">
      <c r="A74" s="25" t="s">
        <v>284</v>
      </c>
      <c r="B74" s="38" t="s">
        <v>6</v>
      </c>
      <c r="C74" s="38" t="s">
        <v>157</v>
      </c>
      <c r="D74" s="38" t="s">
        <v>162</v>
      </c>
      <c r="E74" s="38" t="s">
        <v>175</v>
      </c>
      <c r="F74" s="38" t="s">
        <v>164</v>
      </c>
      <c r="G74" s="39" t="s">
        <v>3</v>
      </c>
      <c r="H74" s="38" t="s">
        <v>160</v>
      </c>
      <c r="I74" s="10">
        <v>300</v>
      </c>
      <c r="J74" s="9"/>
      <c r="K74" s="8" t="s">
        <v>1</v>
      </c>
    </row>
    <row r="75" spans="1:11" ht="47.25" x14ac:dyDescent="0.25">
      <c r="A75" s="25" t="s">
        <v>285</v>
      </c>
      <c r="B75" s="38" t="s">
        <v>6</v>
      </c>
      <c r="C75" s="38" t="s">
        <v>157</v>
      </c>
      <c r="D75" s="38" t="s">
        <v>162</v>
      </c>
      <c r="E75" s="38" t="s">
        <v>174</v>
      </c>
      <c r="F75" s="38" t="s">
        <v>164</v>
      </c>
      <c r="G75" s="39" t="s">
        <v>3</v>
      </c>
      <c r="H75" s="38" t="s">
        <v>160</v>
      </c>
      <c r="I75" s="10">
        <v>7115.9442799999997</v>
      </c>
      <c r="J75" s="9"/>
      <c r="K75" s="8" t="s">
        <v>1</v>
      </c>
    </row>
    <row r="76" spans="1:11" ht="31.5" x14ac:dyDescent="0.25">
      <c r="A76" s="25" t="s">
        <v>286</v>
      </c>
      <c r="B76" s="38" t="s">
        <v>6</v>
      </c>
      <c r="C76" s="38" t="s">
        <v>157</v>
      </c>
      <c r="D76" s="38" t="s">
        <v>162</v>
      </c>
      <c r="E76" s="38" t="s">
        <v>173</v>
      </c>
      <c r="F76" s="38" t="s">
        <v>164</v>
      </c>
      <c r="G76" s="39" t="s">
        <v>3</v>
      </c>
      <c r="H76" s="38" t="s">
        <v>160</v>
      </c>
      <c r="I76" s="10">
        <v>-1200</v>
      </c>
      <c r="J76" s="9"/>
      <c r="K76" s="8" t="s">
        <v>1</v>
      </c>
    </row>
    <row r="77" spans="1:11" ht="63" x14ac:dyDescent="0.25">
      <c r="A77" s="11" t="s">
        <v>172</v>
      </c>
      <c r="B77" s="38" t="s">
        <v>6</v>
      </c>
      <c r="C77" s="38" t="s">
        <v>157</v>
      </c>
      <c r="D77" s="38" t="s">
        <v>162</v>
      </c>
      <c r="E77" s="38" t="s">
        <v>171</v>
      </c>
      <c r="F77" s="38" t="s">
        <v>8</v>
      </c>
      <c r="G77" s="38" t="s">
        <v>3</v>
      </c>
      <c r="H77" s="38" t="s">
        <v>160</v>
      </c>
      <c r="I77" s="10">
        <v>925.82656999999995</v>
      </c>
      <c r="J77" s="9"/>
      <c r="K77" s="8" t="s">
        <v>1</v>
      </c>
    </row>
    <row r="78" spans="1:11" ht="31.5" x14ac:dyDescent="0.25">
      <c r="A78" s="25" t="s">
        <v>287</v>
      </c>
      <c r="B78" s="38" t="s">
        <v>6</v>
      </c>
      <c r="C78" s="38" t="s">
        <v>157</v>
      </c>
      <c r="D78" s="38" t="s">
        <v>162</v>
      </c>
      <c r="E78" s="38" t="s">
        <v>170</v>
      </c>
      <c r="F78" s="38" t="s">
        <v>8</v>
      </c>
      <c r="G78" s="39" t="s">
        <v>3</v>
      </c>
      <c r="H78" s="38" t="s">
        <v>160</v>
      </c>
      <c r="I78" s="10">
        <v>943</v>
      </c>
      <c r="J78" s="9"/>
      <c r="K78" s="8" t="s">
        <v>1</v>
      </c>
    </row>
    <row r="79" spans="1:11" ht="63" x14ac:dyDescent="0.25">
      <c r="A79" s="25" t="s">
        <v>169</v>
      </c>
      <c r="B79" s="38" t="s">
        <v>6</v>
      </c>
      <c r="C79" s="38" t="s">
        <v>157</v>
      </c>
      <c r="D79" s="38" t="s">
        <v>162</v>
      </c>
      <c r="E79" s="38" t="s">
        <v>168</v>
      </c>
      <c r="F79" s="38" t="s">
        <v>8</v>
      </c>
      <c r="G79" s="38" t="s">
        <v>3</v>
      </c>
      <c r="H79" s="38" t="s">
        <v>160</v>
      </c>
      <c r="I79" s="10">
        <v>180.63432</v>
      </c>
      <c r="J79" s="9"/>
      <c r="K79" s="8" t="s">
        <v>1</v>
      </c>
    </row>
    <row r="80" spans="1:11" ht="31.5" x14ac:dyDescent="0.25">
      <c r="A80" s="25" t="s">
        <v>288</v>
      </c>
      <c r="B80" s="38" t="s">
        <v>6</v>
      </c>
      <c r="C80" s="38" t="s">
        <v>157</v>
      </c>
      <c r="D80" s="38" t="s">
        <v>162</v>
      </c>
      <c r="E80" s="38" t="s">
        <v>167</v>
      </c>
      <c r="F80" s="38" t="s">
        <v>164</v>
      </c>
      <c r="G80" s="39" t="s">
        <v>3</v>
      </c>
      <c r="H80" s="38" t="s">
        <v>160</v>
      </c>
      <c r="I80" s="10">
        <v>450</v>
      </c>
      <c r="J80" s="9"/>
      <c r="K80" s="8" t="s">
        <v>1</v>
      </c>
    </row>
    <row r="81" spans="1:11" ht="63" x14ac:dyDescent="0.25">
      <c r="A81" s="25" t="s">
        <v>289</v>
      </c>
      <c r="B81" s="38" t="s">
        <v>6</v>
      </c>
      <c r="C81" s="38" t="s">
        <v>157</v>
      </c>
      <c r="D81" s="38" t="s">
        <v>162</v>
      </c>
      <c r="E81" s="38" t="s">
        <v>166</v>
      </c>
      <c r="F81" s="38" t="s">
        <v>164</v>
      </c>
      <c r="G81" s="39" t="s">
        <v>3</v>
      </c>
      <c r="H81" s="38" t="s">
        <v>160</v>
      </c>
      <c r="I81" s="10">
        <v>10629.00906</v>
      </c>
      <c r="J81" s="9"/>
      <c r="K81" s="8" t="s">
        <v>1</v>
      </c>
    </row>
    <row r="82" spans="1:11" ht="31.5" x14ac:dyDescent="0.25">
      <c r="A82" s="25" t="s">
        <v>290</v>
      </c>
      <c r="B82" s="38" t="s">
        <v>6</v>
      </c>
      <c r="C82" s="38" t="s">
        <v>157</v>
      </c>
      <c r="D82" s="38" t="s">
        <v>162</v>
      </c>
      <c r="E82" s="38" t="s">
        <v>165</v>
      </c>
      <c r="F82" s="38" t="s">
        <v>164</v>
      </c>
      <c r="G82" s="39" t="s">
        <v>3</v>
      </c>
      <c r="H82" s="38" t="s">
        <v>160</v>
      </c>
      <c r="I82" s="10">
        <v>5402.66</v>
      </c>
      <c r="J82" s="9"/>
      <c r="K82" s="8" t="s">
        <v>1</v>
      </c>
    </row>
    <row r="83" spans="1:11" ht="31.5" x14ac:dyDescent="0.25">
      <c r="A83" s="11" t="s">
        <v>163</v>
      </c>
      <c r="B83" s="38" t="s">
        <v>6</v>
      </c>
      <c r="C83" s="38" t="s">
        <v>157</v>
      </c>
      <c r="D83" s="38" t="s">
        <v>162</v>
      </c>
      <c r="E83" s="38" t="s">
        <v>161</v>
      </c>
      <c r="F83" s="38" t="s">
        <v>8</v>
      </c>
      <c r="G83" s="38" t="s">
        <v>3</v>
      </c>
      <c r="H83" s="38" t="s">
        <v>160</v>
      </c>
      <c r="I83" s="10">
        <v>33447.37715</v>
      </c>
      <c r="J83" s="9"/>
      <c r="K83" s="8" t="s">
        <v>1</v>
      </c>
    </row>
    <row r="84" spans="1:11" ht="15.75" x14ac:dyDescent="0.25">
      <c r="A84" s="35" t="s">
        <v>159</v>
      </c>
      <c r="B84" s="36" t="s">
        <v>6</v>
      </c>
      <c r="C84" s="36" t="s">
        <v>157</v>
      </c>
      <c r="D84" s="36" t="s">
        <v>156</v>
      </c>
      <c r="E84" s="36" t="s">
        <v>5</v>
      </c>
      <c r="F84" s="36" t="s">
        <v>4</v>
      </c>
      <c r="G84" s="36" t="s">
        <v>3</v>
      </c>
      <c r="H84" s="36" t="s">
        <v>6</v>
      </c>
      <c r="I84" s="37">
        <v>62.317189999999997</v>
      </c>
      <c r="J84" s="9"/>
      <c r="K84" s="8" t="s">
        <v>1</v>
      </c>
    </row>
    <row r="85" spans="1:11" ht="15.75" x14ac:dyDescent="0.25">
      <c r="A85" s="11" t="s">
        <v>158</v>
      </c>
      <c r="B85" s="38" t="s">
        <v>6</v>
      </c>
      <c r="C85" s="38" t="s">
        <v>157</v>
      </c>
      <c r="D85" s="38" t="s">
        <v>156</v>
      </c>
      <c r="E85" s="38" t="s">
        <v>155</v>
      </c>
      <c r="F85" s="38" t="s">
        <v>8</v>
      </c>
      <c r="G85" s="38" t="s">
        <v>3</v>
      </c>
      <c r="H85" s="38" t="s">
        <v>13</v>
      </c>
      <c r="I85" s="10">
        <v>62.317189999999997</v>
      </c>
      <c r="J85" s="9"/>
      <c r="K85" s="8" t="s">
        <v>1</v>
      </c>
    </row>
    <row r="86" spans="1:11" ht="15.75" x14ac:dyDescent="0.25">
      <c r="A86" s="35" t="s">
        <v>154</v>
      </c>
      <c r="B86" s="36" t="s">
        <v>6</v>
      </c>
      <c r="C86" s="36" t="s">
        <v>11</v>
      </c>
      <c r="D86" s="36" t="s">
        <v>4</v>
      </c>
      <c r="E86" s="36" t="s">
        <v>5</v>
      </c>
      <c r="F86" s="36" t="s">
        <v>4</v>
      </c>
      <c r="G86" s="36" t="s">
        <v>3</v>
      </c>
      <c r="H86" s="36" t="s">
        <v>6</v>
      </c>
      <c r="I86" s="37">
        <v>6054211.4128200002</v>
      </c>
      <c r="J86" s="9"/>
      <c r="K86" s="8" t="s">
        <v>1</v>
      </c>
    </row>
    <row r="87" spans="1:11" ht="31.5" x14ac:dyDescent="0.25">
      <c r="A87" s="35" t="s">
        <v>153</v>
      </c>
      <c r="B87" s="36" t="s">
        <v>6</v>
      </c>
      <c r="C87" s="36" t="s">
        <v>11</v>
      </c>
      <c r="D87" s="36" t="s">
        <v>26</v>
      </c>
      <c r="E87" s="36" t="s">
        <v>5</v>
      </c>
      <c r="F87" s="36" t="s">
        <v>4</v>
      </c>
      <c r="G87" s="36" t="s">
        <v>3</v>
      </c>
      <c r="H87" s="36" t="s">
        <v>6</v>
      </c>
      <c r="I87" s="37">
        <f>I88+I93+I144+I120</f>
        <v>6076425.2066700002</v>
      </c>
      <c r="J87" s="9"/>
      <c r="K87" s="8" t="s">
        <v>1</v>
      </c>
    </row>
    <row r="88" spans="1:11" ht="31.5" x14ac:dyDescent="0.25">
      <c r="A88" s="35" t="s">
        <v>152</v>
      </c>
      <c r="B88" s="36" t="s">
        <v>6</v>
      </c>
      <c r="C88" s="36" t="s">
        <v>11</v>
      </c>
      <c r="D88" s="36" t="s">
        <v>26</v>
      </c>
      <c r="E88" s="36" t="s">
        <v>151</v>
      </c>
      <c r="F88" s="36" t="s">
        <v>4</v>
      </c>
      <c r="G88" s="36" t="s">
        <v>3</v>
      </c>
      <c r="H88" s="36" t="s">
        <v>2</v>
      </c>
      <c r="I88" s="37">
        <v>75496</v>
      </c>
      <c r="J88" s="9"/>
      <c r="K88" s="8" t="s">
        <v>1</v>
      </c>
    </row>
    <row r="89" spans="1:11" ht="31.5" x14ac:dyDescent="0.25">
      <c r="A89" s="11" t="s">
        <v>150</v>
      </c>
      <c r="B89" s="38" t="s">
        <v>6</v>
      </c>
      <c r="C89" s="38" t="s">
        <v>11</v>
      </c>
      <c r="D89" s="38" t="s">
        <v>26</v>
      </c>
      <c r="E89" s="38" t="s">
        <v>149</v>
      </c>
      <c r="F89" s="38" t="s">
        <v>8</v>
      </c>
      <c r="G89" s="38" t="s">
        <v>3</v>
      </c>
      <c r="H89" s="38" t="s">
        <v>2</v>
      </c>
      <c r="I89" s="10">
        <v>1810</v>
      </c>
      <c r="J89" s="9"/>
      <c r="K89" s="8" t="s">
        <v>1</v>
      </c>
    </row>
    <row r="90" spans="1:11" ht="31.5" x14ac:dyDescent="0.25">
      <c r="A90" s="11" t="s">
        <v>148</v>
      </c>
      <c r="B90" s="38" t="s">
        <v>6</v>
      </c>
      <c r="C90" s="38" t="s">
        <v>11</v>
      </c>
      <c r="D90" s="38" t="s">
        <v>26</v>
      </c>
      <c r="E90" s="38" t="s">
        <v>143</v>
      </c>
      <c r="F90" s="38" t="s">
        <v>8</v>
      </c>
      <c r="G90" s="38" t="s">
        <v>147</v>
      </c>
      <c r="H90" s="38" t="s">
        <v>2</v>
      </c>
      <c r="I90" s="10">
        <v>8686</v>
      </c>
      <c r="J90" s="9"/>
      <c r="K90" s="8" t="s">
        <v>1</v>
      </c>
    </row>
    <row r="91" spans="1:11" ht="47.25" x14ac:dyDescent="0.25">
      <c r="A91" s="11" t="s">
        <v>146</v>
      </c>
      <c r="B91" s="38" t="s">
        <v>6</v>
      </c>
      <c r="C91" s="38" t="s">
        <v>11</v>
      </c>
      <c r="D91" s="38" t="s">
        <v>26</v>
      </c>
      <c r="E91" s="38" t="s">
        <v>143</v>
      </c>
      <c r="F91" s="38" t="s">
        <v>8</v>
      </c>
      <c r="G91" s="38" t="s">
        <v>145</v>
      </c>
      <c r="H91" s="38" t="s">
        <v>2</v>
      </c>
      <c r="I91" s="10">
        <v>50000</v>
      </c>
      <c r="J91" s="9"/>
      <c r="K91" s="8" t="s">
        <v>1</v>
      </c>
    </row>
    <row r="92" spans="1:11" ht="47.25" x14ac:dyDescent="0.25">
      <c r="A92" s="11" t="s">
        <v>144</v>
      </c>
      <c r="B92" s="38" t="s">
        <v>6</v>
      </c>
      <c r="C92" s="38" t="s">
        <v>11</v>
      </c>
      <c r="D92" s="38" t="s">
        <v>26</v>
      </c>
      <c r="E92" s="38" t="s">
        <v>143</v>
      </c>
      <c r="F92" s="38" t="s">
        <v>8</v>
      </c>
      <c r="G92" s="38" t="s">
        <v>142</v>
      </c>
      <c r="H92" s="38" t="s">
        <v>2</v>
      </c>
      <c r="I92" s="10">
        <v>15000</v>
      </c>
      <c r="J92" s="9"/>
      <c r="K92" s="8" t="s">
        <v>1</v>
      </c>
    </row>
    <row r="93" spans="1:11" ht="31.5" x14ac:dyDescent="0.25">
      <c r="A93" s="35" t="s">
        <v>141</v>
      </c>
      <c r="B93" s="36" t="s">
        <v>6</v>
      </c>
      <c r="C93" s="36" t="s">
        <v>11</v>
      </c>
      <c r="D93" s="36" t="s">
        <v>26</v>
      </c>
      <c r="E93" s="36" t="s">
        <v>140</v>
      </c>
      <c r="F93" s="36" t="s">
        <v>4</v>
      </c>
      <c r="G93" s="36" t="s">
        <v>3</v>
      </c>
      <c r="H93" s="36" t="s">
        <v>2</v>
      </c>
      <c r="I93" s="37">
        <v>1644118.1399099999</v>
      </c>
      <c r="J93" s="9"/>
      <c r="K93" s="8" t="s">
        <v>1</v>
      </c>
    </row>
    <row r="94" spans="1:11" ht="115.5" customHeight="1" x14ac:dyDescent="0.25">
      <c r="A94" s="11" t="s">
        <v>139</v>
      </c>
      <c r="B94" s="38" t="s">
        <v>6</v>
      </c>
      <c r="C94" s="38" t="s">
        <v>11</v>
      </c>
      <c r="D94" s="38" t="s">
        <v>26</v>
      </c>
      <c r="E94" s="38" t="s">
        <v>132</v>
      </c>
      <c r="F94" s="38" t="s">
        <v>8</v>
      </c>
      <c r="G94" s="38" t="s">
        <v>138</v>
      </c>
      <c r="H94" s="38" t="s">
        <v>2</v>
      </c>
      <c r="I94" s="10">
        <v>14307.634</v>
      </c>
      <c r="J94" s="9"/>
      <c r="K94" s="8" t="s">
        <v>1</v>
      </c>
    </row>
    <row r="95" spans="1:11" ht="119.25" customHeight="1" x14ac:dyDescent="0.25">
      <c r="A95" s="11" t="s">
        <v>137</v>
      </c>
      <c r="B95" s="38" t="s">
        <v>6</v>
      </c>
      <c r="C95" s="38" t="s">
        <v>11</v>
      </c>
      <c r="D95" s="38" t="s">
        <v>26</v>
      </c>
      <c r="E95" s="38" t="s">
        <v>132</v>
      </c>
      <c r="F95" s="38" t="s">
        <v>8</v>
      </c>
      <c r="G95" s="38" t="s">
        <v>136</v>
      </c>
      <c r="H95" s="38" t="s">
        <v>2</v>
      </c>
      <c r="I95" s="10">
        <v>8356.2000000000007</v>
      </c>
      <c r="J95" s="9"/>
      <c r="K95" s="8" t="s">
        <v>1</v>
      </c>
    </row>
    <row r="96" spans="1:11" ht="126" x14ac:dyDescent="0.25">
      <c r="A96" s="11" t="s">
        <v>135</v>
      </c>
      <c r="B96" s="38" t="s">
        <v>6</v>
      </c>
      <c r="C96" s="38" t="s">
        <v>11</v>
      </c>
      <c r="D96" s="38" t="s">
        <v>26</v>
      </c>
      <c r="E96" s="38" t="s">
        <v>132</v>
      </c>
      <c r="F96" s="38" t="s">
        <v>8</v>
      </c>
      <c r="G96" s="38" t="s">
        <v>134</v>
      </c>
      <c r="H96" s="38" t="s">
        <v>2</v>
      </c>
      <c r="I96" s="10">
        <v>439.8</v>
      </c>
      <c r="J96" s="9"/>
      <c r="K96" s="8" t="s">
        <v>1</v>
      </c>
    </row>
    <row r="97" spans="1:11" ht="126" x14ac:dyDescent="0.25">
      <c r="A97" s="11" t="s">
        <v>133</v>
      </c>
      <c r="B97" s="38" t="s">
        <v>6</v>
      </c>
      <c r="C97" s="38" t="s">
        <v>11</v>
      </c>
      <c r="D97" s="38" t="s">
        <v>26</v>
      </c>
      <c r="E97" s="38" t="s">
        <v>132</v>
      </c>
      <c r="F97" s="38" t="s">
        <v>8</v>
      </c>
      <c r="G97" s="38" t="s">
        <v>131</v>
      </c>
      <c r="H97" s="38" t="s">
        <v>2</v>
      </c>
      <c r="I97" s="10">
        <v>37098</v>
      </c>
      <c r="J97" s="9"/>
      <c r="K97" s="8" t="s">
        <v>1</v>
      </c>
    </row>
    <row r="98" spans="1:11" ht="78.75" x14ac:dyDescent="0.25">
      <c r="A98" s="11" t="s">
        <v>130</v>
      </c>
      <c r="B98" s="38" t="s">
        <v>6</v>
      </c>
      <c r="C98" s="38" t="s">
        <v>11</v>
      </c>
      <c r="D98" s="38" t="s">
        <v>26</v>
      </c>
      <c r="E98" s="38" t="s">
        <v>121</v>
      </c>
      <c r="F98" s="38" t="s">
        <v>8</v>
      </c>
      <c r="G98" s="38" t="s">
        <v>129</v>
      </c>
      <c r="H98" s="38" t="s">
        <v>2</v>
      </c>
      <c r="I98" s="10">
        <v>106757.17</v>
      </c>
      <c r="J98" s="9"/>
      <c r="K98" s="8" t="s">
        <v>1</v>
      </c>
    </row>
    <row r="99" spans="1:11" ht="94.5" x14ac:dyDescent="0.25">
      <c r="A99" s="11" t="s">
        <v>128</v>
      </c>
      <c r="B99" s="38" t="s">
        <v>6</v>
      </c>
      <c r="C99" s="38" t="s">
        <v>11</v>
      </c>
      <c r="D99" s="38" t="s">
        <v>26</v>
      </c>
      <c r="E99" s="38" t="s">
        <v>121</v>
      </c>
      <c r="F99" s="38" t="s">
        <v>8</v>
      </c>
      <c r="G99" s="38" t="s">
        <v>127</v>
      </c>
      <c r="H99" s="38" t="s">
        <v>2</v>
      </c>
      <c r="I99" s="10">
        <v>8760.1763300000002</v>
      </c>
      <c r="J99" s="9"/>
      <c r="K99" s="8" t="s">
        <v>1</v>
      </c>
    </row>
    <row r="100" spans="1:11" ht="94.5" x14ac:dyDescent="0.25">
      <c r="A100" s="11" t="s">
        <v>126</v>
      </c>
      <c r="B100" s="38" t="s">
        <v>6</v>
      </c>
      <c r="C100" s="38" t="s">
        <v>11</v>
      </c>
      <c r="D100" s="38" t="s">
        <v>26</v>
      </c>
      <c r="E100" s="38" t="s">
        <v>121</v>
      </c>
      <c r="F100" s="38" t="s">
        <v>8</v>
      </c>
      <c r="G100" s="38" t="s">
        <v>125</v>
      </c>
      <c r="H100" s="38" t="s">
        <v>2</v>
      </c>
      <c r="I100" s="10">
        <v>9266.3649999999998</v>
      </c>
      <c r="J100" s="9"/>
      <c r="K100" s="8" t="s">
        <v>1</v>
      </c>
    </row>
    <row r="101" spans="1:11" ht="157.5" x14ac:dyDescent="0.25">
      <c r="A101" s="11" t="s">
        <v>124</v>
      </c>
      <c r="B101" s="38" t="s">
        <v>6</v>
      </c>
      <c r="C101" s="38" t="s">
        <v>11</v>
      </c>
      <c r="D101" s="38" t="s">
        <v>26</v>
      </c>
      <c r="E101" s="38" t="s">
        <v>121</v>
      </c>
      <c r="F101" s="38" t="s">
        <v>8</v>
      </c>
      <c r="G101" s="38" t="s">
        <v>123</v>
      </c>
      <c r="H101" s="38" t="s">
        <v>2</v>
      </c>
      <c r="I101" s="10">
        <v>16502.400000000001</v>
      </c>
      <c r="J101" s="9"/>
      <c r="K101" s="8" t="s">
        <v>1</v>
      </c>
    </row>
    <row r="102" spans="1:11" ht="78.75" x14ac:dyDescent="0.25">
      <c r="A102" s="11" t="s">
        <v>122</v>
      </c>
      <c r="B102" s="38" t="s">
        <v>6</v>
      </c>
      <c r="C102" s="38" t="s">
        <v>11</v>
      </c>
      <c r="D102" s="38" t="s">
        <v>26</v>
      </c>
      <c r="E102" s="38" t="s">
        <v>121</v>
      </c>
      <c r="F102" s="38" t="s">
        <v>8</v>
      </c>
      <c r="G102" s="38" t="s">
        <v>120</v>
      </c>
      <c r="H102" s="38" t="s">
        <v>2</v>
      </c>
      <c r="I102" s="10">
        <v>70000</v>
      </c>
      <c r="J102" s="9"/>
      <c r="K102" s="8" t="s">
        <v>1</v>
      </c>
    </row>
    <row r="103" spans="1:11" ht="110.25" x14ac:dyDescent="0.25">
      <c r="A103" s="11" t="s">
        <v>119</v>
      </c>
      <c r="B103" s="38" t="s">
        <v>6</v>
      </c>
      <c r="C103" s="38" t="s">
        <v>11</v>
      </c>
      <c r="D103" s="38" t="s">
        <v>26</v>
      </c>
      <c r="E103" s="38" t="s">
        <v>118</v>
      </c>
      <c r="F103" s="38" t="s">
        <v>8</v>
      </c>
      <c r="G103" s="38" t="s">
        <v>117</v>
      </c>
      <c r="H103" s="38" t="s">
        <v>2</v>
      </c>
      <c r="I103" s="10">
        <v>9026.6733700000004</v>
      </c>
      <c r="J103" s="9"/>
      <c r="K103" s="8" t="s">
        <v>1</v>
      </c>
    </row>
    <row r="104" spans="1:11" ht="78.75" x14ac:dyDescent="0.25">
      <c r="A104" s="11" t="s">
        <v>116</v>
      </c>
      <c r="B104" s="38" t="s">
        <v>6</v>
      </c>
      <c r="C104" s="38" t="s">
        <v>11</v>
      </c>
      <c r="D104" s="38" t="s">
        <v>26</v>
      </c>
      <c r="E104" s="38" t="s">
        <v>115</v>
      </c>
      <c r="F104" s="38" t="s">
        <v>8</v>
      </c>
      <c r="G104" s="38" t="s">
        <v>114</v>
      </c>
      <c r="H104" s="38" t="s">
        <v>2</v>
      </c>
      <c r="I104" s="10">
        <v>750</v>
      </c>
      <c r="J104" s="9"/>
      <c r="K104" s="8" t="s">
        <v>1</v>
      </c>
    </row>
    <row r="105" spans="1:11" ht="157.5" x14ac:dyDescent="0.25">
      <c r="A105" s="11" t="s">
        <v>113</v>
      </c>
      <c r="B105" s="38" t="s">
        <v>6</v>
      </c>
      <c r="C105" s="38" t="s">
        <v>11</v>
      </c>
      <c r="D105" s="38" t="s">
        <v>26</v>
      </c>
      <c r="E105" s="38" t="s">
        <v>84</v>
      </c>
      <c r="F105" s="38" t="s">
        <v>8</v>
      </c>
      <c r="G105" s="38" t="s">
        <v>112</v>
      </c>
      <c r="H105" s="38" t="s">
        <v>2</v>
      </c>
      <c r="I105" s="10">
        <v>750636</v>
      </c>
      <c r="J105" s="9"/>
      <c r="K105" s="8" t="s">
        <v>1</v>
      </c>
    </row>
    <row r="106" spans="1:11" ht="157.5" x14ac:dyDescent="0.25">
      <c r="A106" s="11" t="s">
        <v>111</v>
      </c>
      <c r="B106" s="38" t="s">
        <v>6</v>
      </c>
      <c r="C106" s="38" t="s">
        <v>11</v>
      </c>
      <c r="D106" s="38" t="s">
        <v>26</v>
      </c>
      <c r="E106" s="38" t="s">
        <v>84</v>
      </c>
      <c r="F106" s="38" t="s">
        <v>8</v>
      </c>
      <c r="G106" s="38" t="s">
        <v>110</v>
      </c>
      <c r="H106" s="38" t="s">
        <v>2</v>
      </c>
      <c r="I106" s="10">
        <v>356007.84700000001</v>
      </c>
      <c r="J106" s="9"/>
      <c r="K106" s="8" t="s">
        <v>1</v>
      </c>
    </row>
    <row r="107" spans="1:11" ht="110.25" x14ac:dyDescent="0.25">
      <c r="A107" s="11" t="s">
        <v>109</v>
      </c>
      <c r="B107" s="38" t="s">
        <v>6</v>
      </c>
      <c r="C107" s="38" t="s">
        <v>11</v>
      </c>
      <c r="D107" s="38" t="s">
        <v>26</v>
      </c>
      <c r="E107" s="38" t="s">
        <v>84</v>
      </c>
      <c r="F107" s="38" t="s">
        <v>8</v>
      </c>
      <c r="G107" s="38" t="s">
        <v>108</v>
      </c>
      <c r="H107" s="38" t="s">
        <v>2</v>
      </c>
      <c r="I107" s="10">
        <v>9605.0300000000007</v>
      </c>
      <c r="J107" s="9"/>
      <c r="K107" s="8" t="s">
        <v>1</v>
      </c>
    </row>
    <row r="108" spans="1:11" ht="157.5" x14ac:dyDescent="0.25">
      <c r="A108" s="11" t="s">
        <v>107</v>
      </c>
      <c r="B108" s="38" t="s">
        <v>6</v>
      </c>
      <c r="C108" s="38" t="s">
        <v>11</v>
      </c>
      <c r="D108" s="38" t="s">
        <v>26</v>
      </c>
      <c r="E108" s="38" t="s">
        <v>84</v>
      </c>
      <c r="F108" s="38" t="s">
        <v>8</v>
      </c>
      <c r="G108" s="38" t="s">
        <v>106</v>
      </c>
      <c r="H108" s="38" t="s">
        <v>2</v>
      </c>
      <c r="I108" s="10">
        <v>21992.152999999998</v>
      </c>
      <c r="J108" s="9"/>
      <c r="K108" s="8" t="s">
        <v>1</v>
      </c>
    </row>
    <row r="109" spans="1:11" ht="78.75" x14ac:dyDescent="0.25">
      <c r="A109" s="11" t="s">
        <v>105</v>
      </c>
      <c r="B109" s="38" t="s">
        <v>6</v>
      </c>
      <c r="C109" s="38" t="s">
        <v>11</v>
      </c>
      <c r="D109" s="38" t="s">
        <v>26</v>
      </c>
      <c r="E109" s="38" t="s">
        <v>84</v>
      </c>
      <c r="F109" s="38" t="s">
        <v>8</v>
      </c>
      <c r="G109" s="38" t="s">
        <v>104</v>
      </c>
      <c r="H109" s="38" t="s">
        <v>2</v>
      </c>
      <c r="I109" s="10">
        <v>23907.11953</v>
      </c>
      <c r="J109" s="9"/>
      <c r="K109" s="8" t="s">
        <v>1</v>
      </c>
    </row>
    <row r="110" spans="1:11" ht="94.5" x14ac:dyDescent="0.25">
      <c r="A110" s="11" t="s">
        <v>103</v>
      </c>
      <c r="B110" s="38" t="s">
        <v>6</v>
      </c>
      <c r="C110" s="38" t="s">
        <v>11</v>
      </c>
      <c r="D110" s="38" t="s">
        <v>26</v>
      </c>
      <c r="E110" s="38" t="s">
        <v>84</v>
      </c>
      <c r="F110" s="38" t="s">
        <v>8</v>
      </c>
      <c r="G110" s="38" t="s">
        <v>102</v>
      </c>
      <c r="H110" s="38" t="s">
        <v>2</v>
      </c>
      <c r="I110" s="10">
        <v>3500</v>
      </c>
      <c r="J110" s="9"/>
      <c r="K110" s="8" t="s">
        <v>1</v>
      </c>
    </row>
    <row r="111" spans="1:11" ht="110.25" x14ac:dyDescent="0.25">
      <c r="A111" s="11" t="s">
        <v>101</v>
      </c>
      <c r="B111" s="38" t="s">
        <v>6</v>
      </c>
      <c r="C111" s="38" t="s">
        <v>11</v>
      </c>
      <c r="D111" s="38" t="s">
        <v>26</v>
      </c>
      <c r="E111" s="38" t="s">
        <v>84</v>
      </c>
      <c r="F111" s="38" t="s">
        <v>8</v>
      </c>
      <c r="G111" s="38" t="s">
        <v>100</v>
      </c>
      <c r="H111" s="38" t="s">
        <v>2</v>
      </c>
      <c r="I111" s="10">
        <v>47891.646000000001</v>
      </c>
      <c r="J111" s="9"/>
      <c r="K111" s="8" t="s">
        <v>1</v>
      </c>
    </row>
    <row r="112" spans="1:11" ht="110.25" x14ac:dyDescent="0.25">
      <c r="A112" s="11" t="s">
        <v>99</v>
      </c>
      <c r="B112" s="38" t="s">
        <v>6</v>
      </c>
      <c r="C112" s="38" t="s">
        <v>11</v>
      </c>
      <c r="D112" s="38" t="s">
        <v>26</v>
      </c>
      <c r="E112" s="38" t="s">
        <v>84</v>
      </c>
      <c r="F112" s="38" t="s">
        <v>8</v>
      </c>
      <c r="G112" s="38" t="s">
        <v>98</v>
      </c>
      <c r="H112" s="38" t="s">
        <v>2</v>
      </c>
      <c r="I112" s="10">
        <v>38979.343999999997</v>
      </c>
      <c r="J112" s="9"/>
      <c r="K112" s="8" t="s">
        <v>1</v>
      </c>
    </row>
    <row r="113" spans="1:11" ht="94.5" x14ac:dyDescent="0.25">
      <c r="A113" s="11" t="s">
        <v>97</v>
      </c>
      <c r="B113" s="38" t="s">
        <v>6</v>
      </c>
      <c r="C113" s="38" t="s">
        <v>11</v>
      </c>
      <c r="D113" s="38" t="s">
        <v>26</v>
      </c>
      <c r="E113" s="38" t="s">
        <v>84</v>
      </c>
      <c r="F113" s="38" t="s">
        <v>8</v>
      </c>
      <c r="G113" s="38" t="s">
        <v>96</v>
      </c>
      <c r="H113" s="38" t="s">
        <v>2</v>
      </c>
      <c r="I113" s="10">
        <v>60248.459000000003</v>
      </c>
      <c r="J113" s="9"/>
      <c r="K113" s="8" t="s">
        <v>1</v>
      </c>
    </row>
    <row r="114" spans="1:11" ht="157.5" x14ac:dyDescent="0.25">
      <c r="A114" s="11" t="s">
        <v>95</v>
      </c>
      <c r="B114" s="38" t="s">
        <v>6</v>
      </c>
      <c r="C114" s="38" t="s">
        <v>11</v>
      </c>
      <c r="D114" s="38" t="s">
        <v>26</v>
      </c>
      <c r="E114" s="38" t="s">
        <v>84</v>
      </c>
      <c r="F114" s="38" t="s">
        <v>8</v>
      </c>
      <c r="G114" s="38" t="s">
        <v>94</v>
      </c>
      <c r="H114" s="38" t="s">
        <v>2</v>
      </c>
      <c r="I114" s="10">
        <v>20000</v>
      </c>
      <c r="J114" s="9"/>
      <c r="K114" s="8" t="s">
        <v>1</v>
      </c>
    </row>
    <row r="115" spans="1:11" ht="78.75" x14ac:dyDescent="0.25">
      <c r="A115" s="11" t="s">
        <v>93</v>
      </c>
      <c r="B115" s="38" t="s">
        <v>6</v>
      </c>
      <c r="C115" s="38" t="s">
        <v>11</v>
      </c>
      <c r="D115" s="38" t="s">
        <v>26</v>
      </c>
      <c r="E115" s="38" t="s">
        <v>84</v>
      </c>
      <c r="F115" s="38" t="s">
        <v>8</v>
      </c>
      <c r="G115" s="38" t="s">
        <v>92</v>
      </c>
      <c r="H115" s="38" t="s">
        <v>2</v>
      </c>
      <c r="I115" s="10">
        <v>24975.972000000002</v>
      </c>
      <c r="J115" s="9"/>
      <c r="K115" s="8" t="s">
        <v>1</v>
      </c>
    </row>
    <row r="116" spans="1:11" ht="78.75" x14ac:dyDescent="0.25">
      <c r="A116" s="11" t="s">
        <v>91</v>
      </c>
      <c r="B116" s="38" t="s">
        <v>6</v>
      </c>
      <c r="C116" s="38" t="s">
        <v>11</v>
      </c>
      <c r="D116" s="38" t="s">
        <v>26</v>
      </c>
      <c r="E116" s="38" t="s">
        <v>84</v>
      </c>
      <c r="F116" s="38" t="s">
        <v>8</v>
      </c>
      <c r="G116" s="38" t="s">
        <v>90</v>
      </c>
      <c r="H116" s="38" t="s">
        <v>2</v>
      </c>
      <c r="I116" s="10">
        <v>1306.9000000000001</v>
      </c>
      <c r="J116" s="9"/>
      <c r="K116" s="8" t="s">
        <v>1</v>
      </c>
    </row>
    <row r="117" spans="1:11" ht="94.5" x14ac:dyDescent="0.25">
      <c r="A117" s="11" t="s">
        <v>89</v>
      </c>
      <c r="B117" s="38" t="s">
        <v>6</v>
      </c>
      <c r="C117" s="38" t="s">
        <v>11</v>
      </c>
      <c r="D117" s="38" t="s">
        <v>26</v>
      </c>
      <c r="E117" s="38" t="s">
        <v>84</v>
      </c>
      <c r="F117" s="38" t="s">
        <v>8</v>
      </c>
      <c r="G117" s="38" t="s">
        <v>88</v>
      </c>
      <c r="H117" s="38" t="s">
        <v>2</v>
      </c>
      <c r="I117" s="10">
        <v>1727.97468</v>
      </c>
      <c r="J117" s="9"/>
      <c r="K117" s="8" t="s">
        <v>1</v>
      </c>
    </row>
    <row r="118" spans="1:11" ht="141.75" x14ac:dyDescent="0.25">
      <c r="A118" s="11" t="s">
        <v>87</v>
      </c>
      <c r="B118" s="38" t="s">
        <v>6</v>
      </c>
      <c r="C118" s="38" t="s">
        <v>11</v>
      </c>
      <c r="D118" s="38" t="s">
        <v>26</v>
      </c>
      <c r="E118" s="38" t="s">
        <v>84</v>
      </c>
      <c r="F118" s="38" t="s">
        <v>8</v>
      </c>
      <c r="G118" s="38" t="s">
        <v>86</v>
      </c>
      <c r="H118" s="38" t="s">
        <v>2</v>
      </c>
      <c r="I118" s="10">
        <v>1500</v>
      </c>
      <c r="J118" s="9"/>
      <c r="K118" s="8" t="s">
        <v>1</v>
      </c>
    </row>
    <row r="119" spans="1:11" ht="126" x14ac:dyDescent="0.25">
      <c r="A119" s="11" t="s">
        <v>85</v>
      </c>
      <c r="B119" s="38" t="s">
        <v>6</v>
      </c>
      <c r="C119" s="38" t="s">
        <v>11</v>
      </c>
      <c r="D119" s="38" t="s">
        <v>26</v>
      </c>
      <c r="E119" s="38" t="s">
        <v>84</v>
      </c>
      <c r="F119" s="38" t="s">
        <v>8</v>
      </c>
      <c r="G119" s="38" t="s">
        <v>83</v>
      </c>
      <c r="H119" s="38" t="s">
        <v>2</v>
      </c>
      <c r="I119" s="10">
        <v>575.27599999999995</v>
      </c>
      <c r="J119" s="9"/>
      <c r="K119" s="8" t="s">
        <v>1</v>
      </c>
    </row>
    <row r="120" spans="1:11" ht="15.75" x14ac:dyDescent="0.25">
      <c r="A120" s="35" t="s">
        <v>82</v>
      </c>
      <c r="B120" s="36" t="s">
        <v>6</v>
      </c>
      <c r="C120" s="36" t="s">
        <v>11</v>
      </c>
      <c r="D120" s="36" t="s">
        <v>26</v>
      </c>
      <c r="E120" s="36" t="s">
        <v>81</v>
      </c>
      <c r="F120" s="36" t="s">
        <v>4</v>
      </c>
      <c r="G120" s="36" t="s">
        <v>3</v>
      </c>
      <c r="H120" s="36" t="s">
        <v>2</v>
      </c>
      <c r="I120" s="37">
        <v>4356208.12</v>
      </c>
      <c r="J120" s="9"/>
      <c r="K120" s="8" t="s">
        <v>1</v>
      </c>
    </row>
    <row r="121" spans="1:11" ht="63" x14ac:dyDescent="0.25">
      <c r="A121" s="11" t="s">
        <v>80</v>
      </c>
      <c r="B121" s="38" t="s">
        <v>6</v>
      </c>
      <c r="C121" s="38" t="s">
        <v>11</v>
      </c>
      <c r="D121" s="38" t="s">
        <v>26</v>
      </c>
      <c r="E121" s="38" t="s">
        <v>45</v>
      </c>
      <c r="F121" s="38" t="s">
        <v>8</v>
      </c>
      <c r="G121" s="38" t="s">
        <v>79</v>
      </c>
      <c r="H121" s="38" t="s">
        <v>2</v>
      </c>
      <c r="I121" s="10">
        <v>1598.9</v>
      </c>
      <c r="J121" s="9"/>
      <c r="K121" s="8" t="s">
        <v>1</v>
      </c>
    </row>
    <row r="122" spans="1:11" ht="47.25" x14ac:dyDescent="0.25">
      <c r="A122" s="11" t="s">
        <v>78</v>
      </c>
      <c r="B122" s="38" t="s">
        <v>6</v>
      </c>
      <c r="C122" s="38" t="s">
        <v>11</v>
      </c>
      <c r="D122" s="38" t="s">
        <v>26</v>
      </c>
      <c r="E122" s="38" t="s">
        <v>45</v>
      </c>
      <c r="F122" s="38" t="s">
        <v>8</v>
      </c>
      <c r="G122" s="38" t="s">
        <v>77</v>
      </c>
      <c r="H122" s="38" t="s">
        <v>2</v>
      </c>
      <c r="I122" s="10">
        <v>56.7</v>
      </c>
      <c r="J122" s="9"/>
      <c r="K122" s="8" t="s">
        <v>1</v>
      </c>
    </row>
    <row r="123" spans="1:11" ht="47.25" x14ac:dyDescent="0.25">
      <c r="A123" s="11" t="s">
        <v>76</v>
      </c>
      <c r="B123" s="38" t="s">
        <v>6</v>
      </c>
      <c r="C123" s="38" t="s">
        <v>11</v>
      </c>
      <c r="D123" s="38" t="s">
        <v>26</v>
      </c>
      <c r="E123" s="38" t="s">
        <v>45</v>
      </c>
      <c r="F123" s="38" t="s">
        <v>8</v>
      </c>
      <c r="G123" s="38" t="s">
        <v>75</v>
      </c>
      <c r="H123" s="38" t="s">
        <v>2</v>
      </c>
      <c r="I123" s="10">
        <v>5315</v>
      </c>
      <c r="J123" s="9"/>
      <c r="K123" s="8" t="s">
        <v>1</v>
      </c>
    </row>
    <row r="124" spans="1:11" ht="63" x14ac:dyDescent="0.25">
      <c r="A124" s="11" t="s">
        <v>74</v>
      </c>
      <c r="B124" s="38" t="s">
        <v>6</v>
      </c>
      <c r="C124" s="38" t="s">
        <v>11</v>
      </c>
      <c r="D124" s="38" t="s">
        <v>26</v>
      </c>
      <c r="E124" s="38" t="s">
        <v>45</v>
      </c>
      <c r="F124" s="38" t="s">
        <v>8</v>
      </c>
      <c r="G124" s="38" t="s">
        <v>73</v>
      </c>
      <c r="H124" s="38" t="s">
        <v>2</v>
      </c>
      <c r="I124" s="10">
        <v>6200</v>
      </c>
      <c r="J124" s="9"/>
      <c r="K124" s="8" t="s">
        <v>1</v>
      </c>
    </row>
    <row r="125" spans="1:11" ht="63" x14ac:dyDescent="0.25">
      <c r="A125" s="11" t="s">
        <v>72</v>
      </c>
      <c r="B125" s="38" t="s">
        <v>6</v>
      </c>
      <c r="C125" s="38" t="s">
        <v>11</v>
      </c>
      <c r="D125" s="38" t="s">
        <v>26</v>
      </c>
      <c r="E125" s="38" t="s">
        <v>45</v>
      </c>
      <c r="F125" s="38" t="s">
        <v>8</v>
      </c>
      <c r="G125" s="38" t="s">
        <v>71</v>
      </c>
      <c r="H125" s="38" t="s">
        <v>2</v>
      </c>
      <c r="I125" s="10">
        <v>30541</v>
      </c>
      <c r="J125" s="9"/>
      <c r="K125" s="8" t="s">
        <v>1</v>
      </c>
    </row>
    <row r="126" spans="1:11" ht="78.75" x14ac:dyDescent="0.25">
      <c r="A126" s="11" t="s">
        <v>70</v>
      </c>
      <c r="B126" s="38" t="s">
        <v>6</v>
      </c>
      <c r="C126" s="38" t="s">
        <v>11</v>
      </c>
      <c r="D126" s="38" t="s">
        <v>26</v>
      </c>
      <c r="E126" s="38" t="s">
        <v>45</v>
      </c>
      <c r="F126" s="38" t="s">
        <v>8</v>
      </c>
      <c r="G126" s="38" t="s">
        <v>69</v>
      </c>
      <c r="H126" s="38" t="s">
        <v>2</v>
      </c>
      <c r="I126" s="10">
        <v>1771</v>
      </c>
      <c r="J126" s="9"/>
      <c r="K126" s="8" t="s">
        <v>1</v>
      </c>
    </row>
    <row r="127" spans="1:11" ht="63" x14ac:dyDescent="0.25">
      <c r="A127" s="11" t="s">
        <v>68</v>
      </c>
      <c r="B127" s="38" t="s">
        <v>6</v>
      </c>
      <c r="C127" s="38" t="s">
        <v>11</v>
      </c>
      <c r="D127" s="38" t="s">
        <v>26</v>
      </c>
      <c r="E127" s="38" t="s">
        <v>45</v>
      </c>
      <c r="F127" s="38" t="s">
        <v>8</v>
      </c>
      <c r="G127" s="38" t="s">
        <v>67</v>
      </c>
      <c r="H127" s="38" t="s">
        <v>2</v>
      </c>
      <c r="I127" s="10">
        <v>22165</v>
      </c>
      <c r="J127" s="9"/>
      <c r="K127" s="8" t="s">
        <v>1</v>
      </c>
    </row>
    <row r="128" spans="1:11" ht="237.75" customHeight="1" x14ac:dyDescent="0.25">
      <c r="A128" s="11" t="s">
        <v>66</v>
      </c>
      <c r="B128" s="38" t="s">
        <v>6</v>
      </c>
      <c r="C128" s="38" t="s">
        <v>11</v>
      </c>
      <c r="D128" s="38" t="s">
        <v>26</v>
      </c>
      <c r="E128" s="38" t="s">
        <v>45</v>
      </c>
      <c r="F128" s="38" t="s">
        <v>8</v>
      </c>
      <c r="G128" s="38" t="s">
        <v>65</v>
      </c>
      <c r="H128" s="38" t="s">
        <v>2</v>
      </c>
      <c r="I128" s="10">
        <v>185989</v>
      </c>
      <c r="J128" s="9"/>
      <c r="K128" s="8" t="s">
        <v>1</v>
      </c>
    </row>
    <row r="129" spans="1:11" ht="102.75" customHeight="1" x14ac:dyDescent="0.25">
      <c r="A129" s="11" t="s">
        <v>64</v>
      </c>
      <c r="B129" s="38" t="s">
        <v>6</v>
      </c>
      <c r="C129" s="38" t="s">
        <v>11</v>
      </c>
      <c r="D129" s="38" t="s">
        <v>26</v>
      </c>
      <c r="E129" s="38" t="s">
        <v>45</v>
      </c>
      <c r="F129" s="38" t="s">
        <v>8</v>
      </c>
      <c r="G129" s="38" t="s">
        <v>63</v>
      </c>
      <c r="H129" s="38" t="s">
        <v>2</v>
      </c>
      <c r="I129" s="10">
        <v>1851900</v>
      </c>
      <c r="J129" s="9"/>
      <c r="K129" s="8" t="s">
        <v>1</v>
      </c>
    </row>
    <row r="130" spans="1:11" ht="96" customHeight="1" x14ac:dyDescent="0.25">
      <c r="A130" s="11" t="s">
        <v>62</v>
      </c>
      <c r="B130" s="38" t="s">
        <v>6</v>
      </c>
      <c r="C130" s="38" t="s">
        <v>11</v>
      </c>
      <c r="D130" s="38" t="s">
        <v>26</v>
      </c>
      <c r="E130" s="38" t="s">
        <v>45</v>
      </c>
      <c r="F130" s="38" t="s">
        <v>8</v>
      </c>
      <c r="G130" s="38" t="s">
        <v>61</v>
      </c>
      <c r="H130" s="38" t="s">
        <v>2</v>
      </c>
      <c r="I130" s="10">
        <v>44.7</v>
      </c>
      <c r="J130" s="9"/>
      <c r="K130" s="8" t="s">
        <v>1</v>
      </c>
    </row>
    <row r="131" spans="1:11" ht="94.5" x14ac:dyDescent="0.25">
      <c r="A131" s="11" t="s">
        <v>60</v>
      </c>
      <c r="B131" s="38" t="s">
        <v>6</v>
      </c>
      <c r="C131" s="38" t="s">
        <v>11</v>
      </c>
      <c r="D131" s="38" t="s">
        <v>26</v>
      </c>
      <c r="E131" s="38" t="s">
        <v>45</v>
      </c>
      <c r="F131" s="38" t="s">
        <v>8</v>
      </c>
      <c r="G131" s="38" t="s">
        <v>59</v>
      </c>
      <c r="H131" s="38" t="s">
        <v>2</v>
      </c>
      <c r="I131" s="10">
        <v>357.5</v>
      </c>
      <c r="J131" s="9"/>
      <c r="K131" s="8" t="s">
        <v>1</v>
      </c>
    </row>
    <row r="132" spans="1:11" ht="63" x14ac:dyDescent="0.25">
      <c r="A132" s="11" t="s">
        <v>58</v>
      </c>
      <c r="B132" s="38" t="s">
        <v>6</v>
      </c>
      <c r="C132" s="38" t="s">
        <v>11</v>
      </c>
      <c r="D132" s="38" t="s">
        <v>26</v>
      </c>
      <c r="E132" s="38" t="s">
        <v>45</v>
      </c>
      <c r="F132" s="38" t="s">
        <v>8</v>
      </c>
      <c r="G132" s="38" t="s">
        <v>57</v>
      </c>
      <c r="H132" s="38" t="s">
        <v>2</v>
      </c>
      <c r="I132" s="10">
        <v>84691.51</v>
      </c>
      <c r="J132" s="9"/>
      <c r="K132" s="8" t="s">
        <v>1</v>
      </c>
    </row>
    <row r="133" spans="1:11" ht="63" x14ac:dyDescent="0.25">
      <c r="A133" s="25" t="s">
        <v>56</v>
      </c>
      <c r="B133" s="38" t="s">
        <v>6</v>
      </c>
      <c r="C133" s="38" t="s">
        <v>11</v>
      </c>
      <c r="D133" s="38" t="s">
        <v>26</v>
      </c>
      <c r="E133" s="38" t="s">
        <v>45</v>
      </c>
      <c r="F133" s="38" t="s">
        <v>8</v>
      </c>
      <c r="G133" s="38" t="s">
        <v>55</v>
      </c>
      <c r="H133" s="38" t="s">
        <v>2</v>
      </c>
      <c r="I133" s="10">
        <v>1530.1</v>
      </c>
      <c r="J133" s="9"/>
      <c r="K133" s="8" t="s">
        <v>1</v>
      </c>
    </row>
    <row r="134" spans="1:11" ht="78.75" x14ac:dyDescent="0.25">
      <c r="A134" s="11" t="s">
        <v>54</v>
      </c>
      <c r="B134" s="38" t="s">
        <v>6</v>
      </c>
      <c r="C134" s="38" t="s">
        <v>11</v>
      </c>
      <c r="D134" s="38" t="s">
        <v>26</v>
      </c>
      <c r="E134" s="38" t="s">
        <v>45</v>
      </c>
      <c r="F134" s="38" t="s">
        <v>8</v>
      </c>
      <c r="G134" s="38" t="s">
        <v>53</v>
      </c>
      <c r="H134" s="38" t="s">
        <v>2</v>
      </c>
      <c r="I134" s="10">
        <v>268841</v>
      </c>
      <c r="J134" s="9"/>
      <c r="K134" s="8" t="s">
        <v>1</v>
      </c>
    </row>
    <row r="135" spans="1:11" ht="110.25" x14ac:dyDescent="0.25">
      <c r="A135" s="11" t="s">
        <v>52</v>
      </c>
      <c r="B135" s="38" t="s">
        <v>6</v>
      </c>
      <c r="C135" s="38" t="s">
        <v>11</v>
      </c>
      <c r="D135" s="38" t="s">
        <v>26</v>
      </c>
      <c r="E135" s="38" t="s">
        <v>45</v>
      </c>
      <c r="F135" s="38" t="s">
        <v>8</v>
      </c>
      <c r="G135" s="38" t="s">
        <v>51</v>
      </c>
      <c r="H135" s="38" t="s">
        <v>2</v>
      </c>
      <c r="I135" s="10">
        <v>3543</v>
      </c>
      <c r="J135" s="9"/>
      <c r="K135" s="8" t="s">
        <v>1</v>
      </c>
    </row>
    <row r="136" spans="1:11" ht="63" x14ac:dyDescent="0.25">
      <c r="A136" s="11" t="s">
        <v>50</v>
      </c>
      <c r="B136" s="38" t="s">
        <v>6</v>
      </c>
      <c r="C136" s="38" t="s">
        <v>11</v>
      </c>
      <c r="D136" s="38" t="s">
        <v>26</v>
      </c>
      <c r="E136" s="38" t="s">
        <v>45</v>
      </c>
      <c r="F136" s="38" t="s">
        <v>8</v>
      </c>
      <c r="G136" s="38" t="s">
        <v>49</v>
      </c>
      <c r="H136" s="38" t="s">
        <v>2</v>
      </c>
      <c r="I136" s="10">
        <v>1500</v>
      </c>
      <c r="J136" s="9"/>
      <c r="K136" s="8" t="s">
        <v>1</v>
      </c>
    </row>
    <row r="137" spans="1:11" ht="94.5" x14ac:dyDescent="0.25">
      <c r="A137" s="11" t="s">
        <v>48</v>
      </c>
      <c r="B137" s="38" t="s">
        <v>6</v>
      </c>
      <c r="C137" s="38" t="s">
        <v>11</v>
      </c>
      <c r="D137" s="38" t="s">
        <v>26</v>
      </c>
      <c r="E137" s="38" t="s">
        <v>45</v>
      </c>
      <c r="F137" s="38" t="s">
        <v>8</v>
      </c>
      <c r="G137" s="38" t="s">
        <v>47</v>
      </c>
      <c r="H137" s="38" t="s">
        <v>2</v>
      </c>
      <c r="I137" s="10">
        <v>1127606.2</v>
      </c>
      <c r="J137" s="9"/>
      <c r="K137" s="8" t="s">
        <v>1</v>
      </c>
    </row>
    <row r="138" spans="1:11" ht="47.25" x14ac:dyDescent="0.25">
      <c r="A138" s="11" t="s">
        <v>46</v>
      </c>
      <c r="B138" s="38" t="s">
        <v>6</v>
      </c>
      <c r="C138" s="38" t="s">
        <v>11</v>
      </c>
      <c r="D138" s="38" t="s">
        <v>26</v>
      </c>
      <c r="E138" s="38" t="s">
        <v>45</v>
      </c>
      <c r="F138" s="38" t="s">
        <v>8</v>
      </c>
      <c r="G138" s="38" t="s">
        <v>44</v>
      </c>
      <c r="H138" s="38" t="s">
        <v>2</v>
      </c>
      <c r="I138" s="10">
        <v>16803.5</v>
      </c>
      <c r="J138" s="9"/>
      <c r="K138" s="8" t="s">
        <v>1</v>
      </c>
    </row>
    <row r="139" spans="1:11" ht="78.75" x14ac:dyDescent="0.25">
      <c r="A139" s="11" t="s">
        <v>43</v>
      </c>
      <c r="B139" s="38" t="s">
        <v>6</v>
      </c>
      <c r="C139" s="38" t="s">
        <v>11</v>
      </c>
      <c r="D139" s="38" t="s">
        <v>26</v>
      </c>
      <c r="E139" s="38" t="s">
        <v>42</v>
      </c>
      <c r="F139" s="38" t="s">
        <v>8</v>
      </c>
      <c r="G139" s="38" t="s">
        <v>41</v>
      </c>
      <c r="H139" s="38" t="s">
        <v>2</v>
      </c>
      <c r="I139" s="10">
        <v>83433.009999999995</v>
      </c>
      <c r="J139" s="9"/>
      <c r="K139" s="8" t="s">
        <v>1</v>
      </c>
    </row>
    <row r="140" spans="1:11" ht="63" x14ac:dyDescent="0.25">
      <c r="A140" s="11" t="s">
        <v>40</v>
      </c>
      <c r="B140" s="38" t="s">
        <v>6</v>
      </c>
      <c r="C140" s="38" t="s">
        <v>11</v>
      </c>
      <c r="D140" s="38" t="s">
        <v>26</v>
      </c>
      <c r="E140" s="38" t="s">
        <v>37</v>
      </c>
      <c r="F140" s="38" t="s">
        <v>8</v>
      </c>
      <c r="G140" s="38" t="s">
        <v>39</v>
      </c>
      <c r="H140" s="38" t="s">
        <v>2</v>
      </c>
      <c r="I140" s="10">
        <v>3235.7</v>
      </c>
      <c r="J140" s="9"/>
      <c r="K140" s="8" t="s">
        <v>1</v>
      </c>
    </row>
    <row r="141" spans="1:11" ht="63" x14ac:dyDescent="0.25">
      <c r="A141" s="11" t="s">
        <v>38</v>
      </c>
      <c r="B141" s="38" t="s">
        <v>6</v>
      </c>
      <c r="C141" s="38" t="s">
        <v>11</v>
      </c>
      <c r="D141" s="38" t="s">
        <v>26</v>
      </c>
      <c r="E141" s="38" t="s">
        <v>37</v>
      </c>
      <c r="F141" s="38" t="s">
        <v>8</v>
      </c>
      <c r="G141" s="38" t="s">
        <v>36</v>
      </c>
      <c r="H141" s="38" t="s">
        <v>2</v>
      </c>
      <c r="I141" s="10">
        <v>188810.3</v>
      </c>
      <c r="J141" s="9"/>
      <c r="K141" s="8" t="s">
        <v>1</v>
      </c>
    </row>
    <row r="142" spans="1:11" ht="47.25" x14ac:dyDescent="0.25">
      <c r="A142" s="11" t="s">
        <v>35</v>
      </c>
      <c r="B142" s="38" t="s">
        <v>6</v>
      </c>
      <c r="C142" s="38" t="s">
        <v>11</v>
      </c>
      <c r="D142" s="38" t="s">
        <v>26</v>
      </c>
      <c r="E142" s="38" t="s">
        <v>34</v>
      </c>
      <c r="F142" s="38" t="s">
        <v>8</v>
      </c>
      <c r="G142" s="38" t="s">
        <v>33</v>
      </c>
      <c r="H142" s="38" t="s">
        <v>2</v>
      </c>
      <c r="I142" s="10">
        <v>469419</v>
      </c>
      <c r="J142" s="9"/>
      <c r="K142" s="8" t="s">
        <v>1</v>
      </c>
    </row>
    <row r="143" spans="1:11" ht="47.25" x14ac:dyDescent="0.25">
      <c r="A143" s="11" t="s">
        <v>32</v>
      </c>
      <c r="B143" s="38" t="s">
        <v>6</v>
      </c>
      <c r="C143" s="38" t="s">
        <v>11</v>
      </c>
      <c r="D143" s="38" t="s">
        <v>26</v>
      </c>
      <c r="E143" s="38" t="s">
        <v>31</v>
      </c>
      <c r="F143" s="38" t="s">
        <v>8</v>
      </c>
      <c r="G143" s="38" t="s">
        <v>3</v>
      </c>
      <c r="H143" s="38" t="s">
        <v>2</v>
      </c>
      <c r="I143" s="10">
        <v>856</v>
      </c>
      <c r="J143" s="9"/>
      <c r="K143" s="8" t="s">
        <v>1</v>
      </c>
    </row>
    <row r="144" spans="1:11" ht="15.75" x14ac:dyDescent="0.25">
      <c r="A144" s="40" t="s">
        <v>291</v>
      </c>
      <c r="B144" s="41" t="s">
        <v>6</v>
      </c>
      <c r="C144" s="41" t="s">
        <v>11</v>
      </c>
      <c r="D144" s="41" t="s">
        <v>26</v>
      </c>
      <c r="E144" s="41" t="s">
        <v>292</v>
      </c>
      <c r="F144" s="41" t="s">
        <v>8</v>
      </c>
      <c r="G144" s="41" t="s">
        <v>3</v>
      </c>
      <c r="H144" s="41" t="s">
        <v>2</v>
      </c>
      <c r="I144" s="42">
        <v>602.94676000000004</v>
      </c>
      <c r="J144" s="9"/>
      <c r="K144" s="8"/>
    </row>
    <row r="145" spans="1:11" ht="68.25" customHeight="1" x14ac:dyDescent="0.25">
      <c r="A145" s="11" t="s">
        <v>30</v>
      </c>
      <c r="B145" s="38" t="s">
        <v>6</v>
      </c>
      <c r="C145" s="38" t="s">
        <v>11</v>
      </c>
      <c r="D145" s="38" t="s">
        <v>26</v>
      </c>
      <c r="E145" s="38" t="s">
        <v>29</v>
      </c>
      <c r="F145" s="38" t="s">
        <v>8</v>
      </c>
      <c r="G145" s="38" t="s">
        <v>28</v>
      </c>
      <c r="H145" s="38" t="s">
        <v>2</v>
      </c>
      <c r="I145" s="10">
        <v>352.94675999999998</v>
      </c>
      <c r="J145" s="9"/>
      <c r="K145" s="8" t="s">
        <v>1</v>
      </c>
    </row>
    <row r="146" spans="1:11" ht="110.25" x14ac:dyDescent="0.25">
      <c r="A146" s="11" t="s">
        <v>27</v>
      </c>
      <c r="B146" s="38" t="s">
        <v>6</v>
      </c>
      <c r="C146" s="38" t="s">
        <v>11</v>
      </c>
      <c r="D146" s="38" t="s">
        <v>26</v>
      </c>
      <c r="E146" s="38" t="s">
        <v>25</v>
      </c>
      <c r="F146" s="38" t="s">
        <v>8</v>
      </c>
      <c r="G146" s="38" t="s">
        <v>24</v>
      </c>
      <c r="H146" s="38" t="s">
        <v>2</v>
      </c>
      <c r="I146" s="10">
        <v>250</v>
      </c>
      <c r="J146" s="9"/>
      <c r="K146" s="8" t="s">
        <v>1</v>
      </c>
    </row>
    <row r="147" spans="1:11" ht="94.5" x14ac:dyDescent="0.25">
      <c r="A147" s="35" t="s">
        <v>23</v>
      </c>
      <c r="B147" s="36" t="s">
        <v>6</v>
      </c>
      <c r="C147" s="36" t="s">
        <v>11</v>
      </c>
      <c r="D147" s="36" t="s">
        <v>15</v>
      </c>
      <c r="E147" s="36" t="s">
        <v>5</v>
      </c>
      <c r="F147" s="36" t="s">
        <v>4</v>
      </c>
      <c r="G147" s="36" t="s">
        <v>3</v>
      </c>
      <c r="H147" s="36" t="s">
        <v>6</v>
      </c>
      <c r="I147" s="37">
        <v>3014.60851</v>
      </c>
      <c r="J147" s="9"/>
      <c r="K147" s="8" t="s">
        <v>1</v>
      </c>
    </row>
    <row r="148" spans="1:11" ht="31.5" x14ac:dyDescent="0.25">
      <c r="A148" s="35" t="s">
        <v>22</v>
      </c>
      <c r="B148" s="36" t="s">
        <v>6</v>
      </c>
      <c r="C148" s="36" t="s">
        <v>11</v>
      </c>
      <c r="D148" s="36" t="s">
        <v>15</v>
      </c>
      <c r="E148" s="36" t="s">
        <v>21</v>
      </c>
      <c r="F148" s="36" t="s">
        <v>4</v>
      </c>
      <c r="G148" s="36" t="s">
        <v>3</v>
      </c>
      <c r="H148" s="36" t="s">
        <v>13</v>
      </c>
      <c r="I148" s="37">
        <v>3014.60851</v>
      </c>
      <c r="J148" s="9"/>
      <c r="K148" s="8" t="s">
        <v>1</v>
      </c>
    </row>
    <row r="149" spans="1:11" ht="31.5" x14ac:dyDescent="0.25">
      <c r="A149" s="11" t="s">
        <v>20</v>
      </c>
      <c r="B149" s="38" t="s">
        <v>6</v>
      </c>
      <c r="C149" s="38" t="s">
        <v>11</v>
      </c>
      <c r="D149" s="38" t="s">
        <v>15</v>
      </c>
      <c r="E149" s="38" t="s">
        <v>19</v>
      </c>
      <c r="F149" s="38" t="s">
        <v>8</v>
      </c>
      <c r="G149" s="38" t="s">
        <v>3</v>
      </c>
      <c r="H149" s="38" t="s">
        <v>13</v>
      </c>
      <c r="I149" s="10">
        <v>120.74863999999999</v>
      </c>
      <c r="J149" s="9"/>
      <c r="K149" s="8" t="s">
        <v>1</v>
      </c>
    </row>
    <row r="150" spans="1:11" ht="31.5" x14ac:dyDescent="0.25">
      <c r="A150" s="11" t="s">
        <v>18</v>
      </c>
      <c r="B150" s="38" t="s">
        <v>6</v>
      </c>
      <c r="C150" s="38" t="s">
        <v>11</v>
      </c>
      <c r="D150" s="38" t="s">
        <v>15</v>
      </c>
      <c r="E150" s="38" t="s">
        <v>17</v>
      </c>
      <c r="F150" s="38" t="s">
        <v>8</v>
      </c>
      <c r="G150" s="38" t="s">
        <v>3</v>
      </c>
      <c r="H150" s="38" t="s">
        <v>13</v>
      </c>
      <c r="I150" s="10">
        <v>2868.6844700000001</v>
      </c>
      <c r="J150" s="9"/>
      <c r="K150" s="8" t="s">
        <v>1</v>
      </c>
    </row>
    <row r="151" spans="1:11" ht="31.5" x14ac:dyDescent="0.25">
      <c r="A151" s="11" t="s">
        <v>16</v>
      </c>
      <c r="B151" s="38" t="s">
        <v>6</v>
      </c>
      <c r="C151" s="38" t="s">
        <v>11</v>
      </c>
      <c r="D151" s="38" t="s">
        <v>15</v>
      </c>
      <c r="E151" s="38" t="s">
        <v>14</v>
      </c>
      <c r="F151" s="38" t="s">
        <v>8</v>
      </c>
      <c r="G151" s="38" t="s">
        <v>3</v>
      </c>
      <c r="H151" s="38" t="s">
        <v>13</v>
      </c>
      <c r="I151" s="10">
        <v>25.1754</v>
      </c>
      <c r="J151" s="9"/>
      <c r="K151" s="8" t="s">
        <v>1</v>
      </c>
    </row>
    <row r="152" spans="1:11" ht="47.25" x14ac:dyDescent="0.25">
      <c r="A152" s="35" t="s">
        <v>12</v>
      </c>
      <c r="B152" s="36" t="s">
        <v>6</v>
      </c>
      <c r="C152" s="36" t="s">
        <v>11</v>
      </c>
      <c r="D152" s="36" t="s">
        <v>10</v>
      </c>
      <c r="E152" s="36" t="s">
        <v>5</v>
      </c>
      <c r="F152" s="36" t="s">
        <v>4</v>
      </c>
      <c r="G152" s="36" t="s">
        <v>3</v>
      </c>
      <c r="H152" s="36" t="s">
        <v>6</v>
      </c>
      <c r="I152" s="37">
        <v>-25228.40236</v>
      </c>
      <c r="J152" s="9"/>
      <c r="K152" s="8" t="s">
        <v>1</v>
      </c>
    </row>
    <row r="153" spans="1:11" ht="47.25" x14ac:dyDescent="0.25">
      <c r="A153" s="11" t="s">
        <v>7</v>
      </c>
      <c r="B153" s="38" t="s">
        <v>6</v>
      </c>
      <c r="C153" s="38" t="s">
        <v>11</v>
      </c>
      <c r="D153" s="38" t="s">
        <v>10</v>
      </c>
      <c r="E153" s="38" t="s">
        <v>9</v>
      </c>
      <c r="F153" s="38" t="s">
        <v>8</v>
      </c>
      <c r="G153" s="38" t="s">
        <v>3</v>
      </c>
      <c r="H153" s="38" t="s">
        <v>2</v>
      </c>
      <c r="I153" s="10">
        <v>-25228.40236</v>
      </c>
      <c r="J153" s="9"/>
      <c r="K153" s="8" t="s">
        <v>1</v>
      </c>
    </row>
    <row r="154" spans="1:11" ht="15.75" x14ac:dyDescent="0.25">
      <c r="A154" s="7" t="s">
        <v>0</v>
      </c>
      <c r="B154" s="22"/>
      <c r="C154" s="22"/>
      <c r="D154" s="22"/>
      <c r="E154" s="22"/>
      <c r="F154" s="22"/>
      <c r="G154" s="22"/>
      <c r="H154" s="22"/>
      <c r="I154" s="6">
        <f>I24+I87+I147+I152</f>
        <v>10970044.593080001</v>
      </c>
      <c r="J154" s="5"/>
      <c r="K154" s="4"/>
    </row>
    <row r="155" spans="1:11" x14ac:dyDescent="0.2">
      <c r="A155" s="3"/>
      <c r="B155" s="18"/>
      <c r="C155" s="18"/>
      <c r="D155" s="18"/>
      <c r="E155" s="18"/>
      <c r="F155" s="18"/>
      <c r="G155" s="18"/>
      <c r="H155" s="18"/>
      <c r="I155" s="45" t="s">
        <v>302</v>
      </c>
      <c r="J155" s="2"/>
      <c r="K155" s="2"/>
    </row>
    <row r="156" spans="1:11" x14ac:dyDescent="0.2">
      <c r="A156" s="3"/>
      <c r="B156" s="18"/>
      <c r="C156" s="18"/>
      <c r="D156" s="23"/>
      <c r="E156" s="23"/>
      <c r="F156" s="23"/>
      <c r="G156" s="23"/>
      <c r="H156" s="23"/>
      <c r="I156" s="2"/>
      <c r="J156" s="2"/>
      <c r="K156" s="2"/>
    </row>
    <row r="157" spans="1:11" x14ac:dyDescent="0.2">
      <c r="A157" s="3"/>
      <c r="B157" s="18"/>
      <c r="C157" s="18"/>
      <c r="D157" s="23"/>
      <c r="E157" s="23"/>
      <c r="F157" s="23"/>
      <c r="G157" s="23"/>
      <c r="H157" s="23"/>
      <c r="I157" s="2"/>
      <c r="J157" s="2"/>
      <c r="K157" s="2"/>
    </row>
    <row r="158" spans="1:11" x14ac:dyDescent="0.2">
      <c r="A158" s="3"/>
      <c r="B158" s="18"/>
      <c r="C158" s="18"/>
      <c r="D158" s="18"/>
      <c r="E158" s="18"/>
      <c r="F158" s="18"/>
      <c r="G158" s="18"/>
      <c r="H158" s="18"/>
      <c r="I158" s="2"/>
      <c r="J158" s="2"/>
      <c r="K158" s="2"/>
    </row>
  </sheetData>
  <mergeCells count="8">
    <mergeCell ref="B23:H23"/>
    <mergeCell ref="A20:A22"/>
    <mergeCell ref="C21:F21"/>
    <mergeCell ref="A18:I18"/>
    <mergeCell ref="I20:I22"/>
    <mergeCell ref="G21:G22"/>
    <mergeCell ref="H21:H22"/>
    <mergeCell ref="B21:B22"/>
  </mergeCells>
  <pageMargins left="0.78740157480314965" right="0.39370078740157483" top="0.39370078740157483" bottom="0.39370078740157483" header="0.19685039370078741" footer="0.19685039370078741"/>
  <pageSetup paperSize="256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Фарбер Анастасия Сергеевна</cp:lastModifiedBy>
  <cp:lastPrinted>2017-05-21T22:09:47Z</cp:lastPrinted>
  <dcterms:created xsi:type="dcterms:W3CDTF">2017-04-12T01:43:23Z</dcterms:created>
  <dcterms:modified xsi:type="dcterms:W3CDTF">2017-05-21T22:11:49Z</dcterms:modified>
</cp:coreProperties>
</file>