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765" windowWidth="14805" windowHeight="7350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  <sheet name="11" sheetId="11" r:id="rId11"/>
  </sheets>
  <definedNames>
    <definedName name="_xlnm._FilterDatabase" localSheetId="4" hidden="1">'5'!$A$23:$AB$1158</definedName>
    <definedName name="_xlnm._FilterDatabase" localSheetId="6" hidden="1">'7'!$A$23:$L$23</definedName>
    <definedName name="_xlnm._FilterDatabase" localSheetId="7" hidden="1">'8'!$A$24:$I$689</definedName>
    <definedName name="_xlnm._FilterDatabase" localSheetId="8" hidden="1">'9'!$A$23:$AE$375</definedName>
    <definedName name="_xlnm.Print_Titles" localSheetId="0">'1'!$20:$20</definedName>
    <definedName name="_xlnm.Print_Titles" localSheetId="10">'11'!$24:$24</definedName>
    <definedName name="_xlnm.Print_Titles" localSheetId="1">'2'!$27:$27</definedName>
    <definedName name="_xlnm.Print_Titles" localSheetId="2">'3'!$21:$21</definedName>
    <definedName name="_xlnm.Print_Titles" localSheetId="3">'4'!$24:$24</definedName>
    <definedName name="_xlnm.Print_Titles" localSheetId="4">'5'!$23:$23</definedName>
    <definedName name="_xlnm.Print_Titles" localSheetId="5">'6'!$23:$23</definedName>
    <definedName name="_xlnm.Print_Titles" localSheetId="6">'7'!$23:$23</definedName>
    <definedName name="_xlnm.Print_Titles" localSheetId="7">'8'!$24:$24</definedName>
    <definedName name="_xlnm.Print_Titles" localSheetId="8">'9'!$23:$23</definedName>
    <definedName name="_xlnm.Print_Area" localSheetId="0">'1'!$A$1:$D$354</definedName>
    <definedName name="_xlnm.Print_Area" localSheetId="10">'11'!$A$1:$Y$45</definedName>
    <definedName name="_xlnm.Print_Area" localSheetId="6">'7'!$A$1:$K$68</definedName>
  </definedNames>
  <calcPr calcId="152511"/>
</workbook>
</file>

<file path=xl/calcChain.xml><?xml version="1.0" encoding="utf-8"?>
<calcChain xmlns="http://schemas.openxmlformats.org/spreadsheetml/2006/main">
  <c r="I39" i="11" l="1"/>
  <c r="H39" i="11"/>
  <c r="G39" i="11"/>
  <c r="B29" i="10"/>
</calcChain>
</file>

<file path=xl/comments1.xml><?xml version="1.0" encoding="utf-8"?>
<comments xmlns="http://schemas.openxmlformats.org/spreadsheetml/2006/main">
  <authors>
    <author>Автор</author>
  </authors>
  <commentList>
    <comment ref="B280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<sst xmlns="http://schemas.openxmlformats.org/spreadsheetml/2006/main" count="15768" uniqueCount="1834">
  <si>
    <t>Петропавловск-Камчатского городского округа</t>
  </si>
  <si>
    <t xml:space="preserve">
</t>
  </si>
  <si>
    <t xml:space="preserve">Перечень главных администраторов доходов бюджета Петропавловск-Камчатского городского округа на 2016 год
</t>
  </si>
  <si>
    <t>№</t>
  </si>
  <si>
    <t>Код бюджетной классификации Российской Федерации</t>
  </si>
  <si>
    <t>Наименование главного администратора доходов, наименование кода доходов бюджета Петропавловск-Камчатского городского округа</t>
  </si>
  <si>
    <t>Код главного администратора доходов</t>
  </si>
  <si>
    <t>Код доходов бюджета Петропавловск-Камчатского городского округа</t>
  </si>
  <si>
    <t>1.</t>
  </si>
  <si>
    <t>Управление  финансов администрации Петропавловск-Камчатского городского округа - муниципальное учреждение</t>
  </si>
  <si>
    <t>1 13 01994 04 0000 130</t>
  </si>
  <si>
    <t xml:space="preserve">Прочие доходы от оказания платных услуг (работ) получателями средств бюджетов городских округов </t>
  </si>
  <si>
    <t>1 13 02994 04 0000 130</t>
  </si>
  <si>
    <t>Прочие доходы от компенсации затрат бюджетов городских округов</t>
  </si>
  <si>
    <t>1 17 01040 04 0000 180</t>
  </si>
  <si>
    <t>Невыясненные поступления, зачисляемые в бюджеты городских округов</t>
  </si>
  <si>
    <t>1 17 05040 04 0000 180</t>
  </si>
  <si>
    <t>Прочие неналоговые доходы бюджетов городских округов</t>
  </si>
  <si>
    <t>2 02 01001 04 0000 151</t>
  </si>
  <si>
    <t>Дотации бюджетам  городских округов на выравнивание бюджетной обеспеченности</t>
  </si>
  <si>
    <t>2 02 01003 04 0000 151</t>
  </si>
  <si>
    <t>Дотации бюджетам  городских округов на поддержку мер  по обеспечению сбалансированности бюджетов</t>
  </si>
  <si>
    <t>2 08 04000 04 0000 180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</si>
  <si>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</si>
  <si>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2 18 04010 04 0000 180</t>
  </si>
  <si>
    <t>Доходы бюджетов городских округов от возврата бюджетными учреждениями остатков субсидий прошлых лет</t>
  </si>
  <si>
    <t>2 18 04020 04 0000 180</t>
  </si>
  <si>
    <t>Доходы  бюджетов городских округов от возврата автономными учреждениями остатков  субсидий прошлых лет</t>
  </si>
  <si>
    <t>2 18 04030 04 0000 180</t>
  </si>
  <si>
    <t>Доходы бюджетов городских округов от возврата иными организациями остатков субсидий прошлых лет</t>
  </si>
  <si>
    <t>2 19 04000 04 0000 151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</si>
  <si>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</si>
  <si>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2.</t>
  </si>
  <si>
    <t xml:space="preserve">                                                                      Городская Дума  Петропавловск-Камчатского городского округа</t>
  </si>
  <si>
    <t>1 16 90040 04 0000 140</t>
  </si>
  <si>
    <t>Прочие поступления от денежных взысканий (штрафов) и иных сумм в возмещение ущерба, зачисляемые в  бюджеты городских округов</t>
  </si>
  <si>
    <t>3.</t>
  </si>
  <si>
    <t>903</t>
  </si>
  <si>
    <t>Администрация Петропавловск-Камчатского городского округа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</si>
  <si>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</si>
  <si>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</si>
  <si>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</si>
  <si>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 государственных и муниципальных  нужд для нужд  городских округов</t>
  </si>
  <si>
    <t>2 02 02100 04 0000 151</t>
  </si>
  <si>
    <t>Субсидии бюджетам городских округов на поддержку экономического и социального развития коренных малочисленных народов Севера, Сибири и Дальнего Востока</t>
  </si>
  <si>
    <t>2 02 02999 04 0000 151</t>
  </si>
  <si>
    <t>Прочие субсидии бюджетам городских округов*</t>
  </si>
  <si>
    <t>2 02 03024 04 0000 151</t>
  </si>
  <si>
    <t>Субвенции бюджетам городских округов на выполнение передаваемых полномочий субъектов Российской Федерации*</t>
  </si>
  <si>
    <t>2 02 04067 04 0000 151</t>
  </si>
  <si>
    <t>Межбюджетные трансферты, передаваемые бюджетам городских округов на поддержку экономического и социального развития коренных малочисленных народов Севера, Сибири и Дальнего Востока</t>
  </si>
  <si>
    <t>4.</t>
  </si>
  <si>
    <t>904</t>
  </si>
  <si>
    <t>1 16 23041 04 0000 140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</si>
  <si>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</si>
  <si>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1 16 23042 04 0000 140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</si>
  <si>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городских округов</t>
  </si>
  <si>
    <t>5.</t>
  </si>
  <si>
    <t>Управление образования администрации  Петропавловск-Камчатского городского округа - муниципальное учреждение</t>
  </si>
  <si>
    <t>2 02 02051 04 0000 151</t>
  </si>
  <si>
    <t>Субсидии бюджетам городских округов на реализацию федеральных целевых программ</t>
  </si>
  <si>
    <t>2 02 02150 04 0000 151</t>
  </si>
  <si>
    <t>Субсидии бюджетам городских округов на реализацию программы энергосбережения и повышения энергетической эффективности на период до 2020 года</t>
  </si>
  <si>
    <t>2 02 02999 04 0000151</t>
  </si>
  <si>
    <t>2 02 03020 04 0000 151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</si>
  <si>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</si>
  <si>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 xml:space="preserve"> 2 02 03021 04 0000 151</t>
  </si>
  <si>
    <t>Субвенции бюджетам городских округов на  ежемесячное денежное вознаграждение за классное руководство</t>
  </si>
  <si>
    <t>Субвенции бюджетам городских округов на выполнение передаваемых полномочий субъектов Российской Федерации</t>
  </si>
  <si>
    <t>2 02 03027 04 0000 151</t>
  </si>
  <si>
    <t xml:space="preserve">Субвенции бюджетам городских округов на содержание ребенка в семье опекуна и приемной семье, а также вознаграждение, причитающееся приемному родителю </t>
  </si>
  <si>
    <t>2 02 03029 04 0000 151</t>
  </si>
  <si>
    <t xml:space="preserve">Субвенции бюджетам городских округов на 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</t>
  </si>
  <si>
    <t>2 02 03999 04 0000 151</t>
  </si>
  <si>
    <t>Прочие субвенции бюджетам городских округов*</t>
  </si>
  <si>
    <t>2 02 04025 04 0000 151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</si>
  <si>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</si>
  <si>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2 02 04081 04 0000 151</t>
  </si>
  <si>
    <t>Межбюджетные трансферты, передаваемые бюджетам городских округов на 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</si>
  <si>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2 02 04999 04 0000 151</t>
  </si>
  <si>
    <t xml:space="preserve">Прочие межбюджетные трансферты, передаваемые бюджетам городских округов* </t>
  </si>
  <si>
    <t>2 07 04050 04 0000 180</t>
  </si>
  <si>
    <t xml:space="preserve">Прочие безвозмездные поступления в бюджеты городских округов </t>
  </si>
  <si>
    <t>6.</t>
  </si>
  <si>
    <t>906</t>
  </si>
  <si>
    <t>1 08 07150 01 0000 110</t>
  </si>
  <si>
    <t>Государственная пошлина за выдачу разрешения на установку рекламной конструкции</t>
  </si>
  <si>
    <t>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</si>
  <si>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</si>
  <si>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1 11 02084 04 0000 120</t>
  </si>
  <si>
    <t>Доходы от размещения сумм, аккумулируемых в ходе проведения аукционов по продаже акций, находящихся в собственности городских округов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</si>
  <si>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</si>
  <si>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</si>
  <si>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</si>
  <si>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</si>
  <si>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</si>
  <si>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</si>
  <si>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1 11 08040 04 0000 120</t>
  </si>
  <si>
    <t xml:space="preserve">Средства, получаемые от передачи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 </t>
  </si>
  <si>
    <t>1 11 09034 04 0000 120</t>
  </si>
  <si>
    <t>Доходы от эксплуатации и использования имущества автомобильных дорог, находящихся в собственности городских округов</t>
  </si>
  <si>
    <t xml:space="preserve">1 11 09044 04 0000 120 </t>
  </si>
  <si>
    <t>1 14 01040 04 0000 410</t>
  </si>
  <si>
    <t>Доходы от продажи квартир, находящихся в собственности  городских округов</t>
  </si>
  <si>
    <t>1 14 02040 04 0000 410</t>
  </si>
  <si>
    <t>Доходы от реализации  имущества, находящегося в собственности городских округов (за исключением   движимого 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</si>
  <si>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1 14 02042 04 0000 410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</si>
  <si>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</si>
  <si>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</si>
  <si>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казенных), в части реализации основных средств по указанному имуществу</t>
  </si>
  <si>
    <t>1 14 02040 04 0000 440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</si>
  <si>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</si>
  <si>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</si>
  <si>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 в части реализации материальных запасов по указанному имуществу</t>
  </si>
  <si>
    <t>1 1402043 04 0000 440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</si>
  <si>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</si>
  <si>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1 14 03040 04 0000 410</t>
  </si>
  <si>
    <t>Средства  от распоряжения и реализации конфискованного и иного имущества, обращенного в доходы городских округов (в части реализации основных средств по указанному имуществу)</t>
  </si>
  <si>
    <t>1 14 03040 04 0000 440</t>
  </si>
  <si>
    <t>Средства  от распоряжения и реализации конфискованного и иного имущества, обращенного в доходы городских округов (в части реализации материальных запасов по указанному имуществу)</t>
  </si>
  <si>
    <t>1 14 04040 04 0000 420</t>
  </si>
  <si>
    <t>Доходы от продажи нематериальных активов, находящихся в собственности городских округов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</si>
  <si>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</si>
  <si>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</si>
  <si>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</si>
  <si>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2 02 02009 04 0000 151</t>
  </si>
  <si>
    <t>Субсидии бюджетам городских округов на государственную поддержку малого и среднего предпринимательства, включая крестьянские (фермерские) хозяйства</t>
  </si>
  <si>
    <t>2 02 02077 04 0000 151</t>
  </si>
  <si>
    <t>Субсидии бюджетам городских округов на софинансирование капитальных вложений в объекты муниципальной собственности*</t>
  </si>
  <si>
    <t>2 02 02078 04 0000 151</t>
  </si>
  <si>
    <t>Субсидии бюджетам городских округов на бюджетные инвестиции для модернизации объектов коммунальной инфраструктуры</t>
  </si>
  <si>
    <t>2 02 02088 04 0001 151</t>
  </si>
  <si>
    <t>Субсидии бюджетам городских округов на обеспечение мероприятий по капитальному ремонту многоквартирных домов за счет средств, поступивших от государственной  корпорации  - Фонда содействия реформированию жилищно-коммунального хозяйства</t>
  </si>
  <si>
    <t>2 02 02088 04 0002 151</t>
  </si>
  <si>
    <t>Субсидии бюджетам городских округов на обеспечение мероприятий по переселению граждан из аварийного жилищного фонда за счет средств, поступивших от государственной  корпорации - Фонда содействия реформированию жилищно-коммунального хозяйства</t>
  </si>
  <si>
    <t>2 02 02089 04 0002 151</t>
  </si>
  <si>
    <t>Субсидии бюджетам городских округов на обеспечение мероприятий по переселению граждан из аварийного  жилищного фонда за счет средств бюджетов</t>
  </si>
  <si>
    <t>2 02 03026 04 0000 151</t>
  </si>
  <si>
    <t>Субвенции   бюджетам   городских   округов    на  обеспечение  жилыми   помещениями   детей-сирот, детей, оставшихся  без  попечения  родителей,  а также    детей,    находящихся    под     опекой (попечительством),  не   имеющих   закрепленного жилого помещения</t>
  </si>
  <si>
    <t>2 02 03064 04 0000 151</t>
  </si>
  <si>
    <t>Субвенции бюджетам городских округов на поддержку экономических значимых региональных программ</t>
  </si>
  <si>
    <t>2 02 04012 04 0000 151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</si>
  <si>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</si>
  <si>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2 02 09023 04 0000 151</t>
  </si>
  <si>
    <t>Прочие безвозмездные поступления в бюджеты городских округов от бюджетов субъектов Российской Федерации</t>
  </si>
  <si>
    <t>2 07 04000 04 0000 180</t>
  </si>
  <si>
    <t>Прочие безвозмездные поступления в бюджеты городских округов</t>
  </si>
  <si>
    <t>7.</t>
  </si>
  <si>
    <t>907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</si>
  <si>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</si>
  <si>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</si>
  <si>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</si>
  <si>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осуществляющие перевозки тяжеловесных и (или) крупногабаритных грузов, зачисляемые в бюджеты городских округов</t>
  </si>
  <si>
    <t>8.</t>
  </si>
  <si>
    <t>908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</si>
  <si>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</si>
  <si>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</si>
  <si>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908</t>
  </si>
  <si>
    <t>2 02 02204 04 0000 151</t>
  </si>
  <si>
    <t>Субсидии бюджетам городских округов на модернизацию региональных систем дошкольного образования</t>
  </si>
  <si>
    <t>9.</t>
  </si>
  <si>
    <t>911</t>
  </si>
  <si>
    <t>Управление по взаимодействию с субъектами малого и среднего предпринимательства администрации Петропавловск-Камчатского городского округа</t>
  </si>
  <si>
    <t>10.</t>
  </si>
  <si>
    <t>Комитет по  управлению жилищным фондом администрации Петропавловск-Камчатского городского округа - муниципальное учреждение</t>
  </si>
  <si>
    <t>2 02 03022 04 0000 151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</si>
  <si>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</si>
  <si>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2 02 03119 04 0000 151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</si>
  <si>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</si>
  <si>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11.</t>
  </si>
  <si>
    <t>Управление культуры, спорта и социального развития администрации Петропавловск-Камчатского городского округа - муниципальное учреждение</t>
  </si>
  <si>
    <t xml:space="preserve">1 11 05034 04 0000 120 </t>
  </si>
  <si>
    <t>2 02 02008 04 0000 151</t>
  </si>
  <si>
    <t>Субсидии бюджетам городских округов на обеспечение жильем молодых семей</t>
  </si>
  <si>
    <t xml:space="preserve">Главные администраторы доходов бюджета Петропавловск-Камчатского городского округа - органы вышестоящих уровней государственной власти                                                           </t>
  </si>
  <si>
    <t>12.</t>
  </si>
  <si>
    <t>048</t>
  </si>
  <si>
    <t>Управление Федеральной службы по надзору в сфере природопользования по Камчатскому краю 
(Управление Росприроднадзора по Камчатскому краю)</t>
  </si>
  <si>
    <t>1 12 01000 01 0000 120*</t>
  </si>
  <si>
    <t>Плата за негативное воздействие на окружающую среду</t>
  </si>
  <si>
    <t>1 16 25000 00 0000 140*</t>
  </si>
  <si>
    <t>Денежные   взыскания   (штрафы)   за    нарушение законодательства Российской Федерации  о  недрах, об особо  охраняемых  природных  территориях, об охране  и  использовании   животного   мира,   об экологической  экспертизе,   в   области   охраны окружающей  среды,  о рыболовстве и сохранении водных биологических ресурсов, земельного  законодательства, лесного  законодательства, водного законодательства</t>
  </si>
  <si>
    <t>13.</t>
  </si>
  <si>
    <t>060</t>
  </si>
  <si>
    <t>Территориальный орган Федеральной службы по надзору в сфере здравоохранения по Камчатскому краю</t>
  </si>
  <si>
    <t>14.</t>
  </si>
  <si>
    <t>076</t>
  </si>
  <si>
    <t>Северо-Восточное территориальное управление Федерального агентства по рыболовству</t>
  </si>
  <si>
    <t>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</si>
  <si>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</si>
  <si>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1 16 35020 04 0000 140</t>
  </si>
  <si>
    <t>Суммы по искам о возмещении вреда, причиненного окружающей среде, подлежащие зачислению в бюджеты городских округов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</si>
  <si>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</si>
  <si>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</si>
  <si>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15.</t>
  </si>
  <si>
    <t>081</t>
  </si>
  <si>
    <t>Управление Федеральной службы по ветеринарному и фитосанитарному надзору по Камчатскому краю и Чукотскому автономному округу (Россельхознадзор)</t>
  </si>
  <si>
    <t>1 16 25060 01 0000 140</t>
  </si>
  <si>
    <t>Денежные взыскания (штрафы ) за нарушение бюджетного законодательства</t>
  </si>
  <si>
    <t>16.</t>
  </si>
  <si>
    <t>096</t>
  </si>
  <si>
    <t>Управление Федеральной службы по надзору в сфере связи, информационных технологий и массовых коммуникаций по Камчатскому краю 
(Управление Роскомнадзора по Камчатскому краю)</t>
  </si>
  <si>
    <t>17.</t>
  </si>
  <si>
    <t>100</t>
  </si>
  <si>
    <t>Управление Федерального казначейства по Камчатскому краю</t>
  </si>
  <si>
    <t>1 03 02000 01 0000 110*</t>
  </si>
  <si>
    <t>Акцизы по подакцизным товарам (продукции), производимым на территории Российской Федерации*</t>
  </si>
  <si>
    <t>18.</t>
  </si>
  <si>
    <t>Управление государственного автодорожного надзора по Камчатскому краю Федеральной службы по надзору в сфере транспорта</t>
  </si>
  <si>
    <t>1 16 25050 01 0000 140</t>
  </si>
  <si>
    <t>Денежные взыскания (штрафы) за нарушение законодательства в области охраны окружающей среды</t>
  </si>
  <si>
    <t>1 16 30030 01 0000 140</t>
  </si>
  <si>
    <t>Прочие денежные взыскания (штрафы) за правонарушения в области дорожного движения</t>
  </si>
  <si>
    <t>19.</t>
  </si>
  <si>
    <t>Управление Федеральной службы по надзору в сфере защиты прав потребителей и благополучия человека по Камчатскому краю
  (Управление Роспотребнадзора по Камчатскому краю)</t>
  </si>
  <si>
    <t>1 16 08000 01 0000 140*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</si>
  <si>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</si>
  <si>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1 16 28000 01 0000 140</t>
  </si>
  <si>
    <t>Денежные взыскания (штрафы) за нарушение 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</si>
  <si>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141</t>
  </si>
  <si>
    <t xml:space="preserve">1 16 90040 04 0000 140 </t>
  </si>
  <si>
    <t>20.</t>
  </si>
  <si>
    <t>Государственная инспекция труда в Камчатском крае</t>
  </si>
  <si>
    <t>21.</t>
  </si>
  <si>
    <t>22.</t>
  </si>
  <si>
    <t>Территориальный орган Федеральной службы государственной статистики по Камчатскому краю (Камчатстат)</t>
  </si>
  <si>
    <t>23.</t>
  </si>
  <si>
    <t>Межрегиональное управление Федеральной службы по регулированию алкогольного рынка 
по Дальневосточному федеральному округу</t>
  </si>
  <si>
    <t>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</si>
  <si>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продукции</t>
  </si>
  <si>
    <t>24.</t>
  </si>
  <si>
    <t>161</t>
  </si>
  <si>
    <t xml:space="preserve"> Управление Федеральной антимонопольной службы по Камчатскому краю </t>
  </si>
  <si>
    <t>25.</t>
  </si>
  <si>
    <t>177</t>
  </si>
  <si>
    <t xml:space="preserve">Главное управление Министерства Российской Федерации по делам гражданской обороны, чрезвычайным ситуациям и ликвидации последствий стихийных бедствий по Камчатскому краю  (Главное управление МЧС России по Камчатскому краю) </t>
  </si>
  <si>
    <t>26.</t>
  </si>
  <si>
    <t>182</t>
  </si>
  <si>
    <t>Инспекция Федеральной налоговой службы по г. Петропавловску-Камчатскому</t>
  </si>
  <si>
    <t>1 01 01012 02 0000 110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</si>
  <si>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</si>
  <si>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1 01 01014 02 0000 110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</si>
  <si>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</si>
  <si>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 01 02000 01 0000 110*</t>
  </si>
  <si>
    <t>Налог на доходы физических лиц</t>
  </si>
  <si>
    <t>1 05 01000 00 0000 110*</t>
  </si>
  <si>
    <t>Налог, взимаемый  в связи с применением упрощенной системы налогообложения</t>
  </si>
  <si>
    <t>1 05 02000 02 0000 110*</t>
  </si>
  <si>
    <t>Единый налог на вмененный доход для отдельных видов деятельности</t>
  </si>
  <si>
    <t>1 05 03000 01 0000 110*</t>
  </si>
  <si>
    <t xml:space="preserve">Единый сельскохозяйственный налог 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</si>
  <si>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</si>
  <si>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</si>
  <si>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</si>
  <si>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</si>
  <si>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</si>
  <si>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</si>
  <si>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</si>
  <si>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</si>
  <si>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</si>
  <si>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</si>
  <si>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09 00000 00 0000 110*</t>
  </si>
  <si>
    <t>Задолженность и перерасчеты по отмененным налогам, сборам и иным обязательным платежам</t>
  </si>
  <si>
    <t>1 16 03010 01 0000 140</t>
  </si>
  <si>
    <t>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</si>
  <si>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</si>
  <si>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</si>
  <si>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</si>
  <si>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27.</t>
  </si>
  <si>
    <t>188</t>
  </si>
  <si>
    <t>Управление Министерства внутренних дел Российской Федерации по Камчатскому краю (УМВД России по Камчатскому краю)</t>
  </si>
  <si>
    <t>Денежные    взыскания    (штрафы)    за    административные правонарушения  в  области  государственного  регулирования производства  и  оборота  этилового  спирта,   алкогольной, спиртосодержащей и табачной продукции</t>
  </si>
  <si>
    <t>1 16 21040 04 0000 140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</si>
  <si>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 </t>
  </si>
  <si>
    <t>Денежные взыскания (штрафы) за нарушение законодательства в области окружающей среды</t>
  </si>
  <si>
    <t>Денежные взыскания (штрафы) за нарушение законодательства в области      обеспечения      санитарно-эпидемиологического благополучия человека и  законодательства  в  сфере  защиты прав потребителей</t>
  </si>
  <si>
    <t>1 16 30013 01 0000 140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</si>
  <si>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</si>
  <si>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116 30030 01 0000 140</t>
  </si>
  <si>
    <t>28.</t>
  </si>
  <si>
    <t>189</t>
  </si>
  <si>
    <t>Управление Федеральной службы безопасности Российской Федерации по Камчатскому краю (ФСБ России)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</si>
  <si>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</si>
  <si>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29.</t>
  </si>
  <si>
    <t>30.</t>
  </si>
  <si>
    <t>318</t>
  </si>
  <si>
    <t>Управление Министерства Юстиции Российской Федерации по Камчатскому краю</t>
  </si>
  <si>
    <t>31.</t>
  </si>
  <si>
    <t>Управление Федеральной службы государственной регистрации, кадастра и картографии по Камчатскому краю
                                     (Управление Росреестра по Камчатскому краю)</t>
  </si>
  <si>
    <t>Денежные  взыскания  (штрафы)   за   нарушение   земельного законодательства</t>
  </si>
  <si>
    <t>32.</t>
  </si>
  <si>
    <t>Прокуратура Камчатского края</t>
  </si>
  <si>
    <t>33.</t>
  </si>
  <si>
    <t xml:space="preserve">Дальневосточное управление  Федеральной службы по экологическому, технологическому и атомному надзору
 (Дальневосточное управление Ростехнадзор) (Камчатский край) </t>
  </si>
  <si>
    <t>1 16 41000 01 0000 140</t>
  </si>
  <si>
    <t>Денежные взыскания (штрафы) за нарушение законодательства Российской Федерации об электроэнергетики</t>
  </si>
  <si>
    <t>1 16 45000 01 0000 140</t>
  </si>
  <si>
    <t>Денежные взыскания (штрафы) за нарушение законодательства Российской Федерации о промышленной безопасности</t>
  </si>
  <si>
    <t>34.</t>
  </si>
  <si>
    <t>Министерство образования и науки Камчатского края (Минобрнауки Камчатского края)</t>
  </si>
  <si>
    <t>35.</t>
  </si>
  <si>
    <t>Министерство здравоохранения Камчатского края</t>
  </si>
  <si>
    <t>36.</t>
  </si>
  <si>
    <t>37.</t>
  </si>
  <si>
    <t>39.</t>
  </si>
  <si>
    <t>Агентство по ветеринарии Камчатского края</t>
  </si>
  <si>
    <t>40.</t>
  </si>
  <si>
    <t>41.</t>
  </si>
  <si>
    <t>Инспекция государственного технического надзора Камчатского края (Гостехнадзор Камчатского края)</t>
  </si>
  <si>
    <t>Инспекция государственного строительного надзора Камчатского края</t>
  </si>
  <si>
    <t>43.</t>
  </si>
  <si>
    <t>Государственная жилищная инспекция Камчатского края  (Госжилинспекция Камчатского края)</t>
  </si>
  <si>
    <t>116 90040 04 0000 140</t>
  </si>
  <si>
    <t>44.</t>
  </si>
  <si>
    <t>Инспекция государственного экологического надзора Камчатского края</t>
  </si>
  <si>
    <t>Агентство лесного хозяйства и охраны животного мира Камчатского края</t>
  </si>
  <si>
    <r>
      <t xml:space="preserve">  </t>
    </r>
    <r>
      <rPr>
        <sz val="12"/>
        <rFont val="Times New Roman"/>
        <family val="1"/>
        <charset val="204"/>
      </rPr>
      <t xml:space="preserve">* Администрирование поступлений по всем подстатьям и программам соответствующей статьи осуществляется администратором, указанным в группировочном коде бюджетной классификации                                                                               </t>
    </r>
  </si>
  <si>
    <t>Управление делами администрации Петропавловск-Камчатского городского округа - муниципальное учреждение</t>
  </si>
  <si>
    <t>Управление городского хозяйства администрации Петропавловск-Камчатского городского округа - муниципальное учреждение</t>
  </si>
  <si>
    <t>38.</t>
  </si>
  <si>
    <t>42.</t>
  </si>
  <si>
    <t>Министерство экономического развития и торговли Камчатского края</t>
  </si>
  <si>
    <t>Субвенции бюджетам городских округов на проведение Всероссийской сельскохозяйственной переписи в 2016 году</t>
  </si>
  <si>
    <t>2 02 03121 04 0000 151</t>
  </si>
  <si>
    <t>Управление архитектуры, градостроительства и земельных отношений администрации Петропавловск-Камчатского городского округа -
муниципальное учреждение</t>
  </si>
  <si>
    <t>Контрольно-счетная палата Петропавловск-Камчатского городского округа</t>
  </si>
  <si>
    <t>909</t>
  </si>
  <si>
    <t>Управление экономики администрации Петропавловск-Камчатского городского округа</t>
  </si>
  <si>
    <t>45.</t>
  </si>
  <si>
    <t>917</t>
  </si>
  <si>
    <t>1 11 05312 04 0000 120</t>
  </si>
  <si>
    <t>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</si>
  <si>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</si>
  <si>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</si>
  <si>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Управление экономического развития и имущественных отношений администрации Петропавловск-Камчатского городского округа - муниципальное учреждение</t>
  </si>
  <si>
    <t>Контрольное управление администрации Петропавловск-Камчатского городского округа - муниципальное учреждение</t>
  </si>
  <si>
    <t>Управление по обеспечению безопасности жизнедеятельности населения администрации Петропавловск-Камчатского городского округа - муниципальное учреждение</t>
  </si>
  <si>
    <t>Поступления в бюджеты городских округов (перечисления из бюджетов городских округов) по урегулированию расчетов между бюджетами бюджетной системы Российской Федерации по распределенным доходам</t>
  </si>
  <si>
    <t>1 18 04000 04 0000 180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</si>
  <si>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</si>
  <si>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910</t>
  </si>
  <si>
    <t>Управление организации муниципальных закупок администрации Петропавловск-Камчатского городского округа - муниципальное учреждение</t>
  </si>
  <si>
    <t>202 03007 04 0000 151</t>
  </si>
  <si>
    <t>Субвенции бюджетам городских округов на составление (изменение) списков кандидатов в присяжные заседатели федеральных судов общей юрисдикции в Российской Федерации</t>
  </si>
  <si>
    <t>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</si>
  <si>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</si>
  <si>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129.1, 132, 134, пунктом 2 статьи 135 и статьей 135.1 Налогового кодекса Российской Федерации</t>
  </si>
  <si>
    <t>Приложение 1</t>
  </si>
  <si>
    <t>к Решению Городской Думы</t>
  </si>
  <si>
    <t>"О внесении изменений в Решение Городской Думы</t>
  </si>
  <si>
    <t>от 22.12.2015  № 374-нд</t>
  </si>
  <si>
    <t>"О бюджете Петропавловск-Камчатского городского округа на 2016 год"</t>
  </si>
  <si>
    <t>"Приложение  1</t>
  </si>
  <si>
    <t>от 22.12.2015 № 374-нд</t>
  </si>
  <si>
    <t>от 27.12.2016 № 537-нд</t>
  </si>
  <si>
    <t>"</t>
  </si>
  <si>
    <t>Приложение 2</t>
  </si>
  <si>
    <t>"О бюджете Петропавловск-Камчатского</t>
  </si>
  <si>
    <t>городского округа на 2016 год"</t>
  </si>
  <si>
    <t>"Приложение 4</t>
  </si>
  <si>
    <t xml:space="preserve">Прогнозируемые доходы бюджета Петропавловск-Камчатского городского округа по группам, подгруппам и статьям классификации доходов бюджетов Российской Федерации на 2016 год        
</t>
  </si>
  <si>
    <t>тыс. рублей</t>
  </si>
  <si>
    <t>Наименование показателей</t>
  </si>
  <si>
    <t>Коды классификации доходов</t>
  </si>
  <si>
    <t>Годовой объем ассигнований</t>
  </si>
  <si>
    <t>Администратор</t>
  </si>
  <si>
    <t>Вид доходов</t>
  </si>
  <si>
    <t>Подвид доходов</t>
  </si>
  <si>
    <t>Аналитическая группа подвида</t>
  </si>
  <si>
    <t/>
  </si>
  <si>
    <t>группа</t>
  </si>
  <si>
    <t>Подгруппа</t>
  </si>
  <si>
    <t>Статья и подстатья</t>
  </si>
  <si>
    <t>Элемент</t>
  </si>
  <si>
    <t>НАЛОГОВЫЕ И НЕНАЛОГОВЫЕ ДОХОДЫ</t>
  </si>
  <si>
    <t>000</t>
  </si>
  <si>
    <t>1</t>
  </si>
  <si>
    <t>00</t>
  </si>
  <si>
    <t>00000</t>
  </si>
  <si>
    <t>0000</t>
  </si>
  <si>
    <t>НАЛОГИ НА ПРИБЫЛЬ, ДОХОДЫ</t>
  </si>
  <si>
    <t>01</t>
  </si>
  <si>
    <t>Налог на прибыль организаций, зачисляемый в бюджеты субъектов Российской Федерации</t>
  </si>
  <si>
    <t>01012</t>
  </si>
  <si>
    <t>110</t>
  </si>
  <si>
    <t>02000</t>
  </si>
  <si>
    <t>НАЛОГИ НА ТОВАРЫ (РАБОТЫ, УСЛУГИ), РЕАЛИЗУЕМЫЕ НА ТЕРРИТОРИИ РОССИЙСКОЙ ФЕДЕРАЦИИ</t>
  </si>
  <si>
    <t>03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</si>
  <si>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</si>
  <si>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</si>
  <si>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</si>
  <si>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</si>
  <si>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</si>
  <si>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</si>
  <si>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</si>
  <si>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02260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</si>
  <si>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</si>
  <si>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</si>
  <si>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</si>
  <si>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01000</t>
  </si>
  <si>
    <t>02010</t>
  </si>
  <si>
    <t>02</t>
  </si>
  <si>
    <t>Единый сельскохозяйственный налог</t>
  </si>
  <si>
    <t>03010</t>
  </si>
  <si>
    <t>04010</t>
  </si>
  <si>
    <t>НАЛОГИ НА ИМУЩЕСТВО</t>
  </si>
  <si>
    <t>06</t>
  </si>
  <si>
    <t>Налог на имущество физических лиц</t>
  </si>
  <si>
    <t>Земельный налог</t>
  </si>
  <si>
    <t>06000</t>
  </si>
  <si>
    <t>ГОСУДАРСТВЕННАЯ ПОШЛИНА</t>
  </si>
  <si>
    <t>08</t>
  </si>
  <si>
    <t>Государственная пошлиназа выдачу разрешения на установку рекламной конструкции</t>
  </si>
  <si>
    <t>07150</t>
  </si>
  <si>
    <t>1000</t>
  </si>
  <si>
    <t>ЗАДОЛЖЕННОСТЬ И ПЕРЕРАСЧЕТЫ ПО ОТМЕНЕННЫМ НАЛОГАМ, СБОРАМ И ИНЫМ ОБЯЗАТЕЛЬНЫМ ПЛАТЕЖАМ</t>
  </si>
  <si>
    <t>09</t>
  </si>
  <si>
    <t>ДОХОДЫ ОТ ИСПОЛЬЗОВАНИЯ ИМУЩЕСТВА, НАХОДЯЩЕГОСЯ В ГОСУДАРСТВЕННОЙ И МУНИЦИПАЛЬНОЙ СОБСТВЕННОСТИ</t>
  </si>
  <si>
    <t>11</t>
  </si>
  <si>
    <t>01040</t>
  </si>
  <si>
    <t>04</t>
  </si>
  <si>
    <t>120</t>
  </si>
  <si>
    <t>05012</t>
  </si>
  <si>
    <t>05024</t>
  </si>
  <si>
    <t>07014</t>
  </si>
  <si>
    <t>09044</t>
  </si>
  <si>
    <t>ПЛАТЕЖИ ПРИ ПОЛЬЗОВАНИИ ПРИРОДНЫМИ РЕСУРСАМИ</t>
  </si>
  <si>
    <t>12</t>
  </si>
  <si>
    <t xml:space="preserve">Плата за выбросы загрязняющих веществ в атмосферный воздух стационарными объектами </t>
  </si>
  <si>
    <t>01010</t>
  </si>
  <si>
    <t xml:space="preserve">Плата за выбросы загрязняющих веществ в атмосферный воздух передвижными объектами </t>
  </si>
  <si>
    <t>01020</t>
  </si>
  <si>
    <t xml:space="preserve">Плата за сбросы загрязняющих веществ в водные объекты </t>
  </si>
  <si>
    <t>01030</t>
  </si>
  <si>
    <t xml:space="preserve">Плата за размещение отходов производства и потребления </t>
  </si>
  <si>
    <t>ДОХОДЫ ОТ ОКАЗАНИЯ ПЛАТНЫХ УСЛУГ (РАБОТ) И КОМПЕНСАЦИИ ЗАТРАТ ГОСУДАРСТВА</t>
  </si>
  <si>
    <t>13</t>
  </si>
  <si>
    <t>Прочие доходы от оказания платных услуг (работ) получателями средств бюджетов городских округов</t>
  </si>
  <si>
    <t>01994</t>
  </si>
  <si>
    <t>130</t>
  </si>
  <si>
    <t>02994</t>
  </si>
  <si>
    <t>ДОХОДЫ ОТ ПРОДАЖИ МАТЕРИАЛЬНЫХ И НЕМАТЕРИАЛЬНЫХ АКТИВОВ</t>
  </si>
  <si>
    <t>14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</si>
  <si>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</si>
  <si>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02040</t>
  </si>
  <si>
    <t>410</t>
  </si>
  <si>
    <t>02043</t>
  </si>
  <si>
    <t>06012</t>
  </si>
  <si>
    <t>430</t>
  </si>
  <si>
    <t>06024</t>
  </si>
  <si>
    <t>ШТРАФЫ, САНКЦИИ, ВОЗМЕЩЕНИЕ УЩЕРБА</t>
  </si>
  <si>
    <t>16</t>
  </si>
  <si>
    <t>Денежные взыскания (штрафы) за нарушение законодательства о налогах и сборах, предусмотренные статьями 116, 118, статьей 1191, пунктами 1 и 2 статьи 120, статьями 125, 126, 128, 129, 1291, 132, 133, 134, 135, 1351 Налогового кодекса Российской Федерации</t>
  </si>
  <si>
    <t>140</t>
  </si>
  <si>
    <t>03030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</si>
  <si>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</si>
  <si>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</si>
  <si>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08010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</si>
  <si>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</si>
  <si>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08020</t>
  </si>
  <si>
    <t>23041</t>
  </si>
  <si>
    <t>Денежные взыскания (штрафы) за нарушение законодательства Российской Федерации о недрах</t>
  </si>
  <si>
    <t>25010</t>
  </si>
  <si>
    <t>25030</t>
  </si>
  <si>
    <t>25050</t>
  </si>
  <si>
    <t>Денежные взыскания (штрафы) за нарушение земельного законодательства</t>
  </si>
  <si>
    <t>25060</t>
  </si>
  <si>
    <t>28000</t>
  </si>
  <si>
    <t>30030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</si>
  <si>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</si>
  <si>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33040</t>
  </si>
  <si>
    <t>35020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</si>
  <si>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</si>
  <si>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37030</t>
  </si>
  <si>
    <t>Денежные взыскания (штрафы) за нарушение законодательства Российской Федерации об электроэнергетике</t>
  </si>
  <si>
    <t>41000</t>
  </si>
  <si>
    <t>43000</t>
  </si>
  <si>
    <t>Денежные взыскания (штрафы) за нарушения законодательства Российской Федерации о промышленной безопасности</t>
  </si>
  <si>
    <t>45000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</si>
  <si>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</si>
  <si>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90040</t>
  </si>
  <si>
    <t>ПРОЧИЕ НЕНАЛОГОВЫЕ ДОХОДЫ</t>
  </si>
  <si>
    <t>17</t>
  </si>
  <si>
    <t>05040</t>
  </si>
  <si>
    <t>180</t>
  </si>
  <si>
    <t>БЕЗВОЗМЕЗДНЫЕ ПОСТУПЛЕНИЯ</t>
  </si>
  <si>
    <t>2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</si>
  <si>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</si>
  <si>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</si>
  <si>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151</t>
  </si>
  <si>
    <t>Дотации бюджетам городских округов на выравнивание бюджетной обеспеченности</t>
  </si>
  <si>
    <t>01001</t>
  </si>
  <si>
    <t>Дотации бюджетам городских округов на поддержку мер по обеспечению сбалансированности бюджетов (Министерство здравоохранения Камчатского края)</t>
  </si>
  <si>
    <t>01003</t>
  </si>
  <si>
    <t>7182</t>
  </si>
  <si>
    <t>Дотации бюджетам городских округов на поддержку мер по обеспечению сбалансированности бюджетов (Министерство спорта и молодежной политики Камчатского края)</t>
  </si>
  <si>
    <t>7192</t>
  </si>
  <si>
    <t>Дотации бюджетам городских округов на поддержку мер по обеспечению сбалансированности бюджетов (Министерство территориального развития Камчатского края)</t>
  </si>
  <si>
    <t>8022</t>
  </si>
  <si>
    <t>Дотации бюджетам городских округов на поддержку мер по обеспечению сбалансированности бюджетов (Министерство финансов Камчатского края)</t>
  </si>
  <si>
    <t>8052</t>
  </si>
  <si>
    <t>Дотации бюджетам городских округов на поддержку мер по обеспечению сбалансированности бюджетов (Министерство транспорта и дорожного строительства Камчатского края)</t>
  </si>
  <si>
    <t>8172</t>
  </si>
  <si>
    <t>Субсидии бюджетам бюджетной системы Российской Федерации (межбюджетные субсидии)</t>
  </si>
  <si>
    <t>Субсидии на реализацию Государственной программы Камчатского края "Развитие экономики и внешнеэкономической деятельности Камчатского края на 2014-2018 годы". Подпрограмма "Развитие субъектов малого и среднего предпринимательства" (за счет средств федерального бюджета)</t>
  </si>
  <si>
    <t>02009</t>
  </si>
  <si>
    <t>7021</t>
  </si>
  <si>
    <t>Субсидии на реализацию Государственной программы Камчатского края "Обеспечение доступным и комфортным жильем жителей Камчатского края на 2014-2018 годы" Подпрограмма "Обеспечение жильем молодых семей в Камчатском крае". Мероприятия подпрограммы "Обеспечение жильем молодых семей" федеральной целевой программы "Жилище" на 2011-2015 годы. Предоставление молодым семьям-участникам подпрограммы социальных выплат на приобретение жилого помещения или строительство индивидуального жилого дома (за счет  средств  федерального  бюджета  текущего года)</t>
  </si>
  <si>
    <t>02051</t>
  </si>
  <si>
    <t>7031</t>
  </si>
  <si>
    <t>Субсидии на реализацию Государственной программы Камчатского края "Социальная поддержка граждан в Камчатском крае на 2014-2018 годы" Подпрограмма "Доступная среда в Камчатском крае" (за счет средств федерального бюджета) (МОН)</t>
  </si>
  <si>
    <t>7961</t>
  </si>
  <si>
    <t>Субсидии на реализацию Государственной программы Камчатского края "Социальная поддержка граждан в Камчатском крае на 2014-2018 годы" Подпрограмма "Доступная среда в Камчатском крае" (за счет средств краевого бюджета) (МОН)</t>
  </si>
  <si>
    <t>7962</t>
  </si>
  <si>
    <t>Субсидии на реализацию Государственной программы Камчатского края "Обеспечение доступным и комфортным жильем жителей Камчатского края на 2014-2018 годы" Подпрограмма "Обеспечение жильем молодых семей в Камчатском крае". Предоставление молодым семьям-участникам подпрограммы социальных выплат на приобретение жилого помещения или строительство индивидуального жилого дома  (за счет средств краевого бюджета)</t>
  </si>
  <si>
    <t>8222</t>
  </si>
  <si>
    <t>Субсидии на реализацию Государственной программы Камчатского края "Обеспечение доступным и комфортным жильем жителей Камчатского края на 2014-2018 годы". Подпрограмма  "Переселение граждан из аварийных жилых домов и непригодных для проживания жилых помещений в Камчатском крае" (за счет средств краевого бюджета)</t>
  </si>
  <si>
    <t>02077</t>
  </si>
  <si>
    <t>7012</t>
  </si>
  <si>
    <t>Субсидии на реализацию  Государственной программы Камчатского края "Обеспечение доступным и комфортным жильем жителей Камчатского края на 2014-2018 годы". Подпрограмма "Стимулирование развития жилищного строительства  в Камчатском крае". Канализационная насосная станция №15 в г. Петропавловске-Камчатском (краевые средства)</t>
  </si>
  <si>
    <t>7082</t>
  </si>
  <si>
    <t>Субсидии на реализацию Государственной программы Камчатского края "Развитие образования в Камчатском крае на 2014-2020 годы". Подпрограмма "Развитие дошкольного, общего образования и дополнительного образования детей в Камчатском крае". Строительство начальной общеобразовательной школы в районе Космического проезда в г. Петропавловск-Камчатский (в том числе проектные работы)(за счет средств краевого бюджета)</t>
  </si>
  <si>
    <t>7202</t>
  </si>
  <si>
    <t>Субсидии на реализацию  Государственной программы Камчатского края "Обеспечение доступным и комфортным жильем жителей Камчатского края на 2014-2018 годы". Подпрограмма "Стимулирование развития жилищного строительства  в Камчатском крае". Центральный тепловой пункт мощностью 30 Гкал/час и тепловые сети I-го контура от котельной № 1 до ЦТП в  квартале 110 г. Петропавловска-Камчатского (за счет средств краевого бюджета)</t>
  </si>
  <si>
    <t>7212</t>
  </si>
  <si>
    <t>Субсидии на реализацию Государственной программы Камчатского края "Развитие образования в Камчатском крае на 2014-2020 годы". Подпрограмма "Развитие дошкольного, общего образования и дополнительного образования детей в Камчатском крае". Строительство здания начальной общеобразовательной школы по проспекту Рыбаков в г. Петропавловск-Камчатский (в том числе проектные работы)(за счет средств краевого бюджета)</t>
  </si>
  <si>
    <t>7232</t>
  </si>
  <si>
    <t>Субсидии на реализацию Государственной программы Камчатского края "Развитие транспортной системы в Камчатском крае на 2014-2025 годы". Подпрограмма "Развитие дорожного хозяйства". Реконструкция и капитальный ремонт магистральной улицы общегородского и районного значения ул . Вулканная-ул. Чубарова (от поста ГИБДД до пересечения с пр. Победы) в г. Петропавловске-Камчатском (за счет средств краевого бюджета)</t>
  </si>
  <si>
    <t>7502</t>
  </si>
  <si>
    <t>Субсидии на реализацию Государственной программы Камчатского края "Развитие транспортной системы в Камчатском крае на 2014-2025 годы". Подпрограмма "Развитие дорожного хозяйства". Магистраль общегородского значения от II кольца до ул. Кавказской, включая ул. Ломоносова в г. Петропавловске-Камчатском  (дорожный фонд за счет средств краевого бюджета)</t>
  </si>
  <si>
    <t>7522</t>
  </si>
  <si>
    <t>Субсидии на реализацию Государственной программы Камчатского края "Развитие транспортной системы в Камчатском крае на 2014-2025 годы". Подпрограмма "Развитие дорожного хозяйства". Автомобильная дорога районного значения от ул. Тушканова до пр. К. Маркса в г. Петропавловск-Камчатском (краевые средства)</t>
  </si>
  <si>
    <t>7662</t>
  </si>
  <si>
    <t>Субсидии на реализацию Государственной программы Камчатского края "Развитие транспортной системы в Камчатском крае на 2014-2025 годы". Подпрограмма "Развитие дорожного хозяйства". Магистраль общегородского значения от поста ГАИ до ул. Академика Королева с развязкой в микрорайоне Северо-Восток в г. Петропавловске-Камчатском (участок от ул. Ларина до ул. Академика Королева) (краевые средства)</t>
  </si>
  <si>
    <t>7822</t>
  </si>
  <si>
    <t>Субсидии на реализацию Государственной программы Камчатского края "Развитие транспортной системы в Камчатском крае на 2014-2025 годы". Подпрограмма "Развитие дорожного хозяйства". Автомобильная дорога по ул. Ларина с устройством транспортной развязки и водопропускными сооружениями (от остановки "Кольцо по улице Ларина" до пересечения с магистральной улицей в районе перспективной застройки" в городе Петропавловск-Камчатском краевые средства)</t>
  </si>
  <si>
    <t>7842</t>
  </si>
  <si>
    <t>Субсидии на реализацию Государственной программы Камчатского края "Обеспечение доступным и комфортным жильем жителей Камчатского края на 2014-2018 годы". Подпрограмма  "Повышение устойчивости жилых домов, основных объектов и систем жизнеобеспечения в Камчатском крае". Сейсмоусиление здания МБДОУ "Детский сад № 51" по ул. Павлова, 5   в г. Петропавловске-Камчатском (за счет средств федерального бюджета)</t>
  </si>
  <si>
    <t>7941</t>
  </si>
  <si>
    <t>Субсидии на реализацию  Государственной программы Камчатского края  "Обеспечение доступным и комфортным жильем жителей Камчатского края на 2014-2018 годы". Подпрограмма  "Повышение устойчивости жилых домов, основных объектов и систем жизнеобеспечения  в Камчатском крае". Сейсмоусиление здания МБДОУ "Детский сад №51" по ул. Павлова, 5 в г. Петропавловске-Камчатском (краевые средства)</t>
  </si>
  <si>
    <t>7942</t>
  </si>
  <si>
    <t>Субсидии на реализацию Государственной программы Камчатского края  "Обеспечение доступным и комфортным жильем жителей Камчатского края на 2014-2018 годы". Подпрограмма  "Повышение устойчивости жилых домов, основных объектов и систем жизнеобеспечения в Камчатском крае".  Сейсмоусиление здания МБДОУ  "Детский сад № 20" по ул. Драбкина, 7   в г. Петропавловске-Камчатском (за счет средств федерального бюджета)</t>
  </si>
  <si>
    <t>7951</t>
  </si>
  <si>
    <t>Субсидии на реализацию  Государственной программы Камчатского края  "Обеспечение доступным и комфортным жильем жителей Камчатского края на 2014-2018 годы".  Подпрограмма "Повышение устойчивости жилых домов, основных объектов и систем жизнеобеспечения  в Камчатском крае". Сейсмоусиление здания МБДОУ  "Детский сад №20" по ул. Драбкина, 7 в г. Петропавловске-Камчатском (краевые средства)</t>
  </si>
  <si>
    <t>7952</t>
  </si>
  <si>
    <t>Субсидии на реализацию Государственной программы Камчатского края  "Обеспечение доступным и комфортным жильем жителей Камчатского края на 2014-2018 годы". Подпрограмма  "Повышение устойчивости жилых домов, основных объектов и систем жизнеобеспечения в Камчатском крае".  Сейсмоусиление здания МБОУ  средняя школа № 33 (филиал 2) по проспекту Рыбаков, 28   в г. Петропавловске-Камчатском (за счет средств федерального бюджета)</t>
  </si>
  <si>
    <t>8161</t>
  </si>
  <si>
    <t>Субсидии на реализацию  Государственной программы Камчатского края "Обеспечение доступным и комфортным жильем жителей Камчатского края на 2014-2018 годы". Подпрограмма "Повышение устойчивости жилых домов, основных объектов и систем жизнеобеспечения  в Камчатском крае". Сейсмоуселение здания МБОУ средняя школа №33 (филиал 2) по проспекту Рыбаков, 28 в г. Петропавловске-Камчатском (краевые средства)</t>
  </si>
  <si>
    <t>8162</t>
  </si>
  <si>
    <t>Субсидии на реализацию Государственной программы Камчатского края "Развитие транспортной системы в Камчатском крае на 2014-2025 годы". Подпрограмма "Развитие дорожного хозяйства". Магистраль общегородского значения от II кольца до ул. Кавказской, включая ул. Ломоносова в г. Петропавловске-Камчатском в г. Петропавловск-Камчатском (краевые средства)</t>
  </si>
  <si>
    <t>8312</t>
  </si>
  <si>
    <t>Субсидии на реализацию Государственной программы Камчатского края "Развитие культуры в Камчатском крае на 2014-2018 годы" Подпрограмма "Обеспечение условий реализации Программы " Здание МАУК "Городской дом культуры СРВ". Реконструкция  в г. Петропавловске-Камчатском (краевые средства)</t>
  </si>
  <si>
    <t>8382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</si>
  <si>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годы". Подпрограмма "Благоустройство территорий муниципальных образований". (Министерство транспорта и дорожного строительства Камчатского края) (за счет средств краевого бюджета)</t>
  </si>
  <si>
    <t>02150</t>
  </si>
  <si>
    <t>7042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</si>
  <si>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годы". Подпрограмма "Энергосбережение и повышение энергетической эффективности в Камчатском крае". Проведение мероприятий, направленных на ремонт ветхих и аварийных сетей (счет средств краевого бюджета)</t>
  </si>
  <si>
    <t>7052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</si>
  <si>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годы". Подпрограмма "Энергосбережение и повышение энергетической эффективности в Камчатском крае". Мероприятия, направленные на проведение работ по изготовлению технических планов и постановке на кадастровый учет объектов топливно-энергетического и жилищно-коммунального комплексов (за счет средств краевого бюджета)</t>
  </si>
  <si>
    <t>7152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</si>
  <si>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годы". Подпрограмма "Энергосбережение и повышение энергетической эффективности в Камчатском крае".  (коллективные, общедомовые приборы учета)(за счет средств краевого бюджета)</t>
  </si>
  <si>
    <t>7172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</si>
  <si>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годы". Подпрограмма "Энергосбережение и повышение энергетической эффективности в Камчатском крае". Проведение мероприятий, направленных на приобретение, установку резервных источников электроснабжения на объектах тепло-, водоснабжения и водоотведения. (счет средств краевого бюджета)</t>
  </si>
  <si>
    <t>8012</t>
  </si>
  <si>
    <t>Субсидии на реализацию Государственной программы Камчатского края  "Развитие образования в Камчатском крае на 2014-2020 годы". Подпрограмма "Развитие дошкольного, общего образования и дополнительного образования детей в Камчатском крае". Строительство детского сада по ул. Арсеньева г. Петропавловск-Камчатский (за счет средств краевого бюджета)</t>
  </si>
  <si>
    <t>02204</t>
  </si>
  <si>
    <t>7332</t>
  </si>
  <si>
    <t>Субсидии на реализацию Государственной программы Камчатского края "Управление государственными финансами Камчатского края на 2014-2018 годы". 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в Камчатском крае"  Субсидии местным бюджетам, связанные с выравниванием обеспеченности муниципальных образований в Камчатском крае по реализации ими их расходных обязательств. (за счет средств краевого бюджета)</t>
  </si>
  <si>
    <t>02999</t>
  </si>
  <si>
    <t>7022</t>
  </si>
  <si>
    <t>Субсидии на реализацию  Государственной программы Камчатского края "Обеспечение доступным и комфортным жильем жителей Камчатского края на 2014-2018 годы". Подпрограмма "Стимулирование развития жилищного строительства в Камчатском крае". Основное мероприятие "Внесение изменений в схему территориального планирования Камчатского края и генеральные  планы городских и сельских поселений"  (краевые средства)</t>
  </si>
  <si>
    <t>7092</t>
  </si>
  <si>
    <t>Субсидии на реализацию Государственной программы Камчатского края "Развитие образования в Камчатском крае на 2014-2020 годы". Подпрограмма "Развитие дошкольного, общего образования и дополнительного образования детей в Камчатском крае". Основное мероприятие "Развитие инфраструктуры дошкольного, общего образования и дополнительного образования детей".</t>
  </si>
  <si>
    <t>7142</t>
  </si>
  <si>
    <t>Субсидии на реализацию  Государственной программы Камчатского края "Обеспечение доступным и комфортным жильем жителей Камчатского края на 2014-2018 годы". Подпрограмма "Стимулирование развития жилищного строительства в Камчатском крае". Основное мероприятие "Разработка проектов планировки и проектов межевания территорий поселений и городских округов в Камчатском крае" (краевые средства)</t>
  </si>
  <si>
    <t>7222</t>
  </si>
  <si>
    <t>Субсидии на реализацию Государственной программы "Развитие образования в Камчатском крае на 2014-2020 годы". Подпрограмма "Развитие дошкольного, общего образования и дополнительного образования детей в Камчатского крае". Субсидии, за исключением субсидий на софинансирование капитальных вложений в объекты государственной (муниципальной) собственности. Выполнение ремонтных работ помещений МБОУ "Основная общеобразовательная школа № 32" (за счет средств краевого бюджета)</t>
  </si>
  <si>
    <t>7262</t>
  </si>
  <si>
    <t>Субсидии на реализацию Государственной программы Камчатского края  "Профилактика правонарушений, терроризма, экстремизма, наркомании и алкоголизма в Камчатском крае на 2014-2018 годы". Подпрограмма  "Профилактика правонарушений, преступлений и повышение безопасности дорожного движения в Камчатском крае". (за счет средств краевого бюджета)</t>
  </si>
  <si>
    <t>7302</t>
  </si>
  <si>
    <t>Субсидии на реализацию Государственной программы Камчатского края "Развитие образования в Камчатском крае на 2014-2020 годы". Подпрограмма "Развитие дошкольного, общего образования и дополнительного образования детей в Камчатском крае". Основное мероприятие "Развитие инфраструктуры дошкольного, общего и дополнительного образования детей". Реализация мероприятий по содействию создания в субъектах Российской Федерации новых мест в общеобразовательных организациях" (за счет средств федерального бюджета)</t>
  </si>
  <si>
    <t>7481</t>
  </si>
  <si>
    <t>Субсидии на реализацию Государственной программы Камчатского края "Развитие образования в Камчатском крае на 2014-2020 годы". Подпрограмма "Развитие дошкольного, общего образования и дополнительного образования детей в Камчатском крае".Субсидии, за исключением субсидий на софинансирование капитальных вложений в объекты муниципальной собственности (за счет средств краевого бюджета)</t>
  </si>
  <si>
    <t>7482</t>
  </si>
  <si>
    <t>Субсидии на реализацию Государственной программы Камчатского края "Физическая культура, спорт, молодежная политика, отдых и оздоровление детей в Камчатском крае на 2014-2018 годы". Подпрограмма "Организация отдыха, оздоровления и занятости детей и молодежи в Камчатском крае на 2014-2018 годы".</t>
  </si>
  <si>
    <t>7572</t>
  </si>
  <si>
    <t>Субсидии на реализацию Государственной программы Камчатского края  "Социальная поддержка граждан в Камчатском крае на 2015-2020 годы".  Подпрограмма  " Повышение эффективности государственной поддержки социально ориентированных некоммерческих организаций".</t>
  </si>
  <si>
    <t>7622</t>
  </si>
  <si>
    <t>Субсидии на реализацию Государственной программы Камчатского края "Физическая культура, спорт, молодежная политика, отдых и оздоровление детей в Камчатском крае на 2014-2018 годы". Подпрограмма "Развитие спорта высших достижений и системы подготовки спортивного резерва".</t>
  </si>
  <si>
    <t>7632</t>
  </si>
  <si>
    <t>Субсидии на реализацию Государственной программы Камчатского края "Реализация государственной национальной политики и укрепление гражданского единства в Камчатском крае на 2014-2018 годы". Подпрограмма "Укрепление гражданского единства и гармонизации межнациональных отношений в Камчатском крае".</t>
  </si>
  <si>
    <t>7652</t>
  </si>
  <si>
    <t>Субсидии на реализацию Государственной программы Камчатского края "Развитие транспортной системы в Камчатском крае на 2014-2025 годы". Подпрограмма "Развитие дорожного хозяйства" Основное мероприятие "Предоставление межбюджетных трансфертов бюджетам муниципальных образований в Камчатском крае на развитие дорожного хозяйства" (краевые средства)</t>
  </si>
  <si>
    <t>8142</t>
  </si>
  <si>
    <t>Субсидии на реализацию Государственной программы Камчатского края "Профилактика правонарушений, терроризма, экстремизма, наркомании и алкоголизма в Камчатском крае на 2014-2018 годы". Подпрограмма "Комплексная безопасность краевых государственных и муниципальных учреждений социальной сферы в Камчатском крае" (за счет средств краевого бюджета).</t>
  </si>
  <si>
    <t>8302</t>
  </si>
  <si>
    <t>Субвенции бюджетам бюджетной системы Российской Федерации</t>
  </si>
  <si>
    <t>03000</t>
  </si>
  <si>
    <t>03007</t>
  </si>
  <si>
    <t>03020</t>
  </si>
  <si>
    <t>Субвенции на выполнение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организаций в Камчатском крае (краевые средства)</t>
  </si>
  <si>
    <t>03021</t>
  </si>
  <si>
    <t>7342</t>
  </si>
  <si>
    <t>Субвенции на выполнение государственных полномочий Камчатского края по вопросам предоставления гражданам субсидий на оплату жилых помещений и коммунальных услуг (краевые средства)</t>
  </si>
  <si>
    <t>03022</t>
  </si>
  <si>
    <t>7452</t>
  </si>
  <si>
    <t>Субвенции на выполнение государственных полномочий Камчатского края по организации и осуществлению деятельности по опеке и попечительству в Камчатском крае в части выплаты вознаграждения опекунам совершеннолетних недееспособных граждан, проживающим в Камчатском крае (за счет средств краевого бюджета)</t>
  </si>
  <si>
    <t>03024</t>
  </si>
  <si>
    <t>7162</t>
  </si>
  <si>
    <t>Субвенции для осуществлениягосударственных полномочий Камчатского края по вопросам установления нормативов накопления твердых коммунальных отходов в Камчатском крае (за счёт средств краевого бюджета)</t>
  </si>
  <si>
    <t>7292</t>
  </si>
  <si>
    <t>Субвенции на выполнение отдельных государственных полномочий Камчатского края по социальному обслуживанию граждан в Камчатском крае (краевые средства)</t>
  </si>
  <si>
    <t>7312</t>
  </si>
  <si>
    <t>Субвенции на выполнение государственных полномочий Камчатского края по образованию и организации деятельности комиссий по делам несовершеннолетних и защите их прав муниципальных районов и городских округов в Камчатском крае (краевые  средства)</t>
  </si>
  <si>
    <t>7322</t>
  </si>
  <si>
    <t>Субвенции  на выполнение государственных полномочий Камчатского края по выплате компенсации части платы, взимаемой с родителей (законных представителей) за присмотр и уход за детьми в образовательных организациях в Камчатском крае, реализующих образовательную программу дошкольного образования (краевые  средства)</t>
  </si>
  <si>
    <t>7362</t>
  </si>
  <si>
    <t>Субвенции на выполнение государственных полномочий по опеке и попечительству в Камчатском крае в части расходов на содержание специалистов, осуществляющих деятельность по опеке и попечительству (Министерство социального развития и труда Камчатского края)  (краевые средства)</t>
  </si>
  <si>
    <t>7382</t>
  </si>
  <si>
    <t>Субвенции на выполнение государственных полномочий по опеке и попечительству в Камчатском крае в части расходов на содержание специалистов, осуществляющих деятельность по опеке и попечительству (Министерство образования и науки Камчатского края)  (краевые средства)</t>
  </si>
  <si>
    <t>7392</t>
  </si>
  <si>
    <t>Субвенции на выполнение государственных полномочий  по опеке и попечительству в Камчатском крае в части социальной поддержки детей-сирот и детей, оставшихся без попечения родителей, переданных под опеку или попечительство (за исключением детей-сирот и детей, оставшихся без попечения родителей, переданных под опеку или попечительство, обучающихся в федеральных образовательных организациях), на предоставление дополнительной меры социальной поддержки по содержанию отдельных лиц из числа детей-сирот и детей, оставшихся без попечения родителей, обучающихся в общеобразовательных организациях и ранее находившихся под попечительством, попечителям которых выплачивались денежные средства на их содержание, на выплату ежемесячного вознаграждения приемным родителям, на организацию подготовки лиц, желающих принять на воспитание в свою семью ребенка, оставшегося без попечения родителей (краевые средства)</t>
  </si>
  <si>
    <t>7402</t>
  </si>
  <si>
    <t>Субвенции на выполнение государственных полномочий Камчатского края по обеспечению  государственных  гарантий реализации прав на получение общедоступного и бесплатного начального общего, основного общего, среднего  общего образования в муниципальных общеобразовательных организациях, по обеспечению дополнительного образования детей в муниципальных общеобразовательных организациях в Камчатском крае (краевые  средства)</t>
  </si>
  <si>
    <t>7422</t>
  </si>
  <si>
    <t>Субвенции на выполнение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 (Министерство образования и науки Камчатского края) (краевые средства)</t>
  </si>
  <si>
    <t>7432</t>
  </si>
  <si>
    <t>Субвенции на выполнение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 (Министерство культуры Камчатского края) (краевые средства)</t>
  </si>
  <si>
    <t>7442</t>
  </si>
  <si>
    <t>Субвенции на выполнение государственных полномочий Камчатского края по  предоставлению мер социальной поддержки отдельным категориям  граждан в период получения ими образования в муниципальных общеобразовательных организациях в Камчатском крае (краевые средства)</t>
  </si>
  <si>
    <t>7462</t>
  </si>
  <si>
    <t>Субвенции на выполнение государственных полномочий Камчатского края по вопросам создания административных комиссий в целях привлечения к административной ответственности, предусмотренной законом Камчатского края (краевые  средства)</t>
  </si>
  <si>
    <t>7472</t>
  </si>
  <si>
    <t>Субвенции на Государственную программу Камчатского края "Социальная поддержка граждан в Камчатском крае на 2015-2020 годы". Подпрограмма "Меры социальной поддержки отдельных категорий граждан в Камчатском крае". На 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  (за счет средств федерального бюджета)</t>
  </si>
  <si>
    <t>7491</t>
  </si>
  <si>
    <t>Субвенции на выполнение государственных полномочий Камчатского края по вопросам предоставления мер социальной поддержки отдельным категориям граждан, проживающим в Камчатском крае, по проезду на автомобильном транспорте общего пользования городского сообщения (краевые средства)</t>
  </si>
  <si>
    <t>7492</t>
  </si>
  <si>
    <t>Субвенции на выполнение государственных полномочий Камчатского края по предоставлению единовременной денежной выплаты гражданам, усыновившим (удочерившим) ребенка (детей) в Камчатском крае (краевые средства).</t>
  </si>
  <si>
    <t>7642</t>
  </si>
  <si>
    <t>Субвенции для осуществления государственных полномочий в части расходов на выплату единовременного пособия при передаче ребенка на воспитание в семью в Камчатском крае</t>
  </si>
  <si>
    <t>7682</t>
  </si>
  <si>
    <t>Субвенции на выполнение государственных полномочий Камчатского края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в Камчатском крае (краевые средства)</t>
  </si>
  <si>
    <t>7762</t>
  </si>
  <si>
    <t>Субвенции на осуществление государственных полномочий Камчатского края по организации проведения мероприятий по отлову и содержанию безнадзорных животных в Камчатском крае (краевые средства)</t>
  </si>
  <si>
    <t>8362</t>
  </si>
  <si>
    <t>Субвенции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(за счет средств федерального бюджета)</t>
  </si>
  <si>
    <t>03119</t>
  </si>
  <si>
    <t>7791</t>
  </si>
  <si>
    <t>Субвенции на  выполнение государственных полномочий Камчатского края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(краевые средства)</t>
  </si>
  <si>
    <t>7792</t>
  </si>
  <si>
    <t>03121</t>
  </si>
  <si>
    <t>Иные межбюджетные трансферты</t>
  </si>
  <si>
    <t>04000</t>
  </si>
  <si>
    <t>Межбюджетные трансферты на реализацию Государственной программы Камчатского края "Реализация государственной национальной политики и укрепление гражданского единства в Камчатском крае на 2014-2018 годы" (за счет средств краевого бюджета)</t>
  </si>
  <si>
    <t>04067</t>
  </si>
  <si>
    <t>7992</t>
  </si>
  <si>
    <t>Межбюджетные трансферты на финансовое обеспечение мероприятий по временному  социально-бытовому обустройству лиц, вынужденно покинувших территорию Украины и находящихся в пунктах временного размещения на территории Камчатского края (за счет средств федерального бюджета)</t>
  </si>
  <si>
    <t>04081</t>
  </si>
  <si>
    <t>8131</t>
  </si>
  <si>
    <t>Межбюджетные трансферты на финансовое обеспечение мероприятий по временному  социально-бытовому обустройству лиц, вынужденно покинувших территорию Украины и находящихся в пунктах временного размещения на территории Камчатского края (за счет средств краевого бюджета)</t>
  </si>
  <si>
    <t>8132</t>
  </si>
  <si>
    <t>Межбюджетные трансферты на реализацию Государственной программы Камчатского края "Развитие здравоохранения Камчатского края на 2014-2020 годы". Подпрограмма "Инвестиционные мероприятия в здравоохранении Камчатского края". Иные межбюджетные трансферты на погашение кредиторской задолженности за выполненные работы по объекту "Здание городской поликлиники с реабилитационным центром для инвалидов по ул. Индустриальная (здание водно-оздоровительных процедур и завершение6 строительно-монтажных работ основного здания)</t>
  </si>
  <si>
    <t>04999</t>
  </si>
  <si>
    <t>7252</t>
  </si>
  <si>
    <t>Межбюджетные трансферты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 и услугами по благоустройству территорий на 2014-2018 годы". Подпрограмма "Энергосбережение и повышение энергетической эффективности в Камчатском крае". Иные межбюджетные трансферты на осуществление технологического присоединения к электрическим сетям объектов, расположенных по адресу: Камчатский край, г. Петропавлвоск-Камчатский, ул.Озерновская коса</t>
  </si>
  <si>
    <t>8342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</si>
  <si>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</si>
  <si>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18</t>
  </si>
  <si>
    <t>Доходы бюджетов городских округов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</si>
  <si>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Доходы бюджетов городских округов от возврата автономными учреждениями остатков субсидий прошлых лет</t>
  </si>
  <si>
    <t>04020</t>
  </si>
  <si>
    <t>04030</t>
  </si>
  <si>
    <t>ВОЗВРАТ ОСТАТКОВ СУБСИДИЙ, СУБВЕНЦИЙ И ИНЫХ МЕЖБЮДЖЕТНЫХ ТРАНСФЕРТОВ, ИМЕЮЩИХ ЦЕЛЕВОЕ НАЗНАЧЕНИЕ, ПРОШЛЫХ ЛЕТ</t>
  </si>
  <si>
    <t>19</t>
  </si>
  <si>
    <t>0</t>
  </si>
  <si>
    <t>Итого доходов:</t>
  </si>
  <si>
    <t>Приложение 3</t>
  </si>
  <si>
    <t>"Приложение 5</t>
  </si>
  <si>
    <t>Источники финансирования дефицита бюджета Петропавловск-Камчатского городского округа на 2016 год</t>
  </si>
  <si>
    <t>Код бюджетной классификации</t>
  </si>
  <si>
    <t>Наименование показателя</t>
  </si>
  <si>
    <t>01 00 00 00 00 0000 000</t>
  </si>
  <si>
    <t>Источники внутреннего финансирования дефицита бюджета городского округа:</t>
  </si>
  <si>
    <t>01 02 00 00 00 0100 000</t>
  </si>
  <si>
    <t>Кредиты кредитных организаций в валюте Российской Федерации</t>
  </si>
  <si>
    <t>01 02 00 00 00 0100 700</t>
  </si>
  <si>
    <t>Получение кредитов от кредитных организаций в валюте Российской Федерации</t>
  </si>
  <si>
    <t>01 02 00 00 04 0100 710</t>
  </si>
  <si>
    <t>Получение кредитов от кредитных организаций бюджетами городских округов в валюте Российской Федерации</t>
  </si>
  <si>
    <t>01 02 00 00 00 0100 800</t>
  </si>
  <si>
    <t>Погашение кредитов, предоставленных кредитными организациями в валюте Российской Федерации</t>
  </si>
  <si>
    <t>01 02 00 00 04 0100 810</t>
  </si>
  <si>
    <t>Погашение бюджетами городских округов кредитов от кредитных организаций в валюте Российской Федерации</t>
  </si>
  <si>
    <t>01 03 00 00 00 0200 000</t>
  </si>
  <si>
    <t>Бюджетные кредиты от других бюджетов бюджетной системы Российской Федерации</t>
  </si>
  <si>
    <t>01 03 01 00 00 0201 000</t>
  </si>
  <si>
    <t>Бюджетные кредиты на пополнение остатков средств на счетах бюджета Петропавловск-Камчатского городского округа</t>
  </si>
  <si>
    <t>01 03 01 00 00 0201 700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</si>
  <si>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</si>
  <si>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01 03 01 00 04 0201 710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</si>
  <si>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</si>
  <si>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01 03 01 00 00 0201 800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</si>
  <si>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</si>
  <si>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01 03 01 00 04 0201 810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</si>
  <si>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</si>
  <si>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01 05 00 00 00 0300 000</t>
  </si>
  <si>
    <t>Изменение остатков средств на счетах по учету средств бюджета</t>
  </si>
  <si>
    <t>01 05 00 00 00 0300 500</t>
  </si>
  <si>
    <t>Увеличение остатков средств бюджетов</t>
  </si>
  <si>
    <t>01 05 02 00 00 0300 500</t>
  </si>
  <si>
    <t>Увеличение прочих остатков средств бюджетов</t>
  </si>
  <si>
    <t>01 05 02 01 00 0300 510</t>
  </si>
  <si>
    <t xml:space="preserve">Увеличение прочих остатков денежных средств бюджетов </t>
  </si>
  <si>
    <t>01 05 02 01 04 0300 510</t>
  </si>
  <si>
    <t>Увеличение прочих остатков денежных средств бюджетов городских округов</t>
  </si>
  <si>
    <t>01 05 00 00 00 0300 600</t>
  </si>
  <si>
    <t>Уменьшение остатков средств бюджетов</t>
  </si>
  <si>
    <t>01 05 02 00 00 0300 600</t>
  </si>
  <si>
    <t>Уменьшение прочих остатков средств бюджетов</t>
  </si>
  <si>
    <t>01 05 02 01 00 0300 610</t>
  </si>
  <si>
    <t xml:space="preserve">Уменьшение прочих остатков денежных средств бюджетов </t>
  </si>
  <si>
    <t>01 05 02 01 04 0300 610</t>
  </si>
  <si>
    <t>Уменьшение прочих остатков денежных средств бюджетов городских округов</t>
  </si>
  <si>
    <t>Приложение 4</t>
  </si>
  <si>
    <t>"Приложение 6</t>
  </si>
  <si>
    <t>Распределение бюджетных ассигнований по разделам и подразделам классификации расходов бюджета Петропавловск-Камчатского городского округа на 2016 год</t>
  </si>
  <si>
    <t>Наименование</t>
  </si>
  <si>
    <t>Раздел, подраздел</t>
  </si>
  <si>
    <t>Годовой объем бюджетных ассигнований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</si>
  <si>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</si>
  <si>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</si>
  <si>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</si>
  <si>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</si>
  <si>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</si>
  <si>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</si>
  <si>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</si>
  <si>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</si>
  <si>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</si>
  <si>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</si>
  <si>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</si>
  <si>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</si>
  <si>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Лесное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</si>
  <si>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</si>
  <si>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</si>
  <si>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</si>
  <si>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</si>
  <si>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</si>
  <si>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</si>
  <si>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</si>
  <si>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</si>
  <si>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</si>
  <si>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</si>
  <si>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</si>
  <si>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</si>
  <si>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</si>
  <si>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</si>
  <si>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</si>
  <si>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</si>
  <si>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</si>
  <si>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Амбулаторная помощь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</si>
  <si>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</si>
  <si>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</si>
  <si>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</si>
  <si>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</si>
  <si>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</si>
  <si>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</si>
  <si>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</si>
  <si>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</si>
  <si>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</si>
  <si>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</si>
  <si>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</si>
  <si>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Другие вопросы в области средств массовой информации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</si>
  <si>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</si>
  <si>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</si>
  <si>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 xml:space="preserve">Всего расходов: </t>
  </si>
  <si>
    <t>Приложение 5</t>
  </si>
  <si>
    <t>"Приложение 7</t>
  </si>
  <si>
    <t>Распределение бюджетных ассигнований по разделам, подразделам, целевым статьям, муниципальным программам и непрограммным направлениям деятельности и группам видов расходов классификации расходов бюджета Петропавловск-Камчатского городского округа  на  2016 год</t>
  </si>
  <si>
    <t>Раздел, Подраздел</t>
  </si>
  <si>
    <t>Целевая статья</t>
  </si>
  <si>
    <t>Вид расходов</t>
  </si>
  <si>
    <t xml:space="preserve"> Глава Петропавловск-Камчатского городского округа</t>
  </si>
  <si>
    <t>99 0 00 00020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</si>
  <si>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</si>
  <si>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</si>
  <si>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</si>
  <si>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</si>
  <si>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Депутаты Городской Думы Петропавловск-Камчатского городского округа</t>
  </si>
  <si>
    <t>99 0 00 00030</t>
  </si>
  <si>
    <t xml:space="preserve"> Центральный аппарат Городской Думы Петропавловск-Камчатского городского округа</t>
  </si>
  <si>
    <t>99 0 00 00040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</si>
  <si>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</si>
  <si>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</si>
  <si>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</si>
  <si>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</si>
  <si>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</si>
  <si>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</si>
  <si>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</si>
  <si>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</si>
  <si>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</si>
  <si>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</si>
  <si>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 xml:space="preserve"> Председатель Городской Думы Петропавловск-Камчатского городского округа с 26.10.2016</t>
  </si>
  <si>
    <t>99 0 00 00080</t>
  </si>
  <si>
    <t xml:space="preserve"> Подпрограмма  "Обеспечение реализации муниципальной программы "Развитие образования и социальная поддержка граждан в Петропавловск-Камчатском городском округе" Муниципальной программы "Развитие образования и социальная поддержка граждан в Петропавловск-Камчатском городском округе"</t>
  </si>
  <si>
    <t>01 4 00 00000</t>
  </si>
  <si>
    <t xml:space="preserve"> Обеспечение деятельности органов администрации Петропавловск-Камчатского городского округа в части исполнения функций муниципальной службы</t>
  </si>
  <si>
    <t>01 4 16 16010</t>
  </si>
  <si>
    <t>Расходы для осуществления  государственных полномочий Камчатского края по образованию и организации деятельности комиссий по делам несовершеннолетних и защите их прав муниципальных районов и городских округов в Камчатском крае</t>
  </si>
  <si>
    <t>01 4 16 40100</t>
  </si>
  <si>
    <t>Расходы для осуществления отдельных  государственных полномочий Камчатского края  по социальному обслуживанию граждан в Камчатском крае</t>
  </si>
  <si>
    <t>01 4 16 40110</t>
  </si>
  <si>
    <t>Расходы для осуществления государственных полномочий по опеке и попечительству в Камчатском крае в части расходов на содержание специалистов, осуществляющих деятельность по опеке и попечительству</t>
  </si>
  <si>
    <t>01 4 16 40120</t>
  </si>
  <si>
    <t>Расходы для осуществления  государственных полномочий  Камчатского края по выплате компенсации части платы, взимаемой с родителей (законных представителей) за присмотр и уход за детьми в образовательных организациях в Камчатском крае, реализующих образовательную программу дошкольного образования</t>
  </si>
  <si>
    <t>01 4 16 40210</t>
  </si>
  <si>
    <t xml:space="preserve"> Подпрограмма  "Обеспечение реализации жилищной политики городского округа" Муниципальной программы "Обеспечение доступным и комфортным жильем жителей Петропавловск-Камчатского городского округа"</t>
  </si>
  <si>
    <t>02 5 00 00000</t>
  </si>
  <si>
    <t>02 5 16 16010</t>
  </si>
  <si>
    <t xml:space="preserve"> Подпрограмма «Обеспечение реализации муниципальной программы»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</si>
  <si>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03 5 00 00000</t>
  </si>
  <si>
    <t>03 5 16 16010</t>
  </si>
  <si>
    <t>Уплата иных платежей</t>
  </si>
  <si>
    <t>853</t>
  </si>
  <si>
    <t xml:space="preserve"> Подпрограмма "Совершенствование гражданской обороны и защиты населения" Муниципальной программы "Обеспечение защиты населения от чрезвычайных ситуаций и совершенствования гражданской обороны, профилактика правонарушений, экстремизма, терроризма и асоциальных явлений в Петропавловск-Камчатском городском округе"</t>
  </si>
  <si>
    <t>04 1 00 00000</t>
  </si>
  <si>
    <t>04 1 16 16010</t>
  </si>
  <si>
    <t xml:space="preserve"> Подпрограмма "Обеспечение реализации муниципальной программы" Муниципальной программы "Создание условий для развития культуры, спорта и молодежной политики в Петропавловск-Камчатском городском округе"</t>
  </si>
  <si>
    <t>05 4 00 00000</t>
  </si>
  <si>
    <t>05 4 16 16010</t>
  </si>
  <si>
    <t xml:space="preserve"> Подпрограмма "Обеспечение реализации программы" Муниципальной программы "Развитие транспортной системы Петропавловск-Камчатского городского округа"</t>
  </si>
  <si>
    <t>06 4 00 00000</t>
  </si>
  <si>
    <t>06 4 16 16010</t>
  </si>
  <si>
    <t xml:space="preserve"> Подпрограмма "Создание благоприятных условий для обеспечения населения Петропавловск-Камчатского городского округа услугами потребительского рынка и развития предпринимательства" Муниципальной программы "Реализация экономической политики, инвестиционной, межрегиональной и международной деятельности  Петропавловск-Камчатского городского округа"</t>
  </si>
  <si>
    <t>07 1 00 00000</t>
  </si>
  <si>
    <t>07 1 16 16010</t>
  </si>
  <si>
    <t xml:space="preserve"> Подпрограмма  "Обеспечение реализации  экономической политики и инвестиционной деятельности Петропавловск-Камчатского городского округа" Муниципальной программы "Реализация экономической политики, инвестиционной, межрегиональной и международной деятельности  Петропавловск-Камчатского городского округа"</t>
  </si>
  <si>
    <t>07 3 00 00000</t>
  </si>
  <si>
    <t>07 3 16 16010</t>
  </si>
  <si>
    <t xml:space="preserve"> Подпрограмма  "Обеспечение деятельности органов администрации Петропавловск-Камчатского городского округа" Муниципальной программы "Совершенствование системы муниципального управления Петропавловск-Камчатского городского округа"</t>
  </si>
  <si>
    <t>09 3 00 00000</t>
  </si>
  <si>
    <t>09 3 16 16010</t>
  </si>
  <si>
    <t xml:space="preserve"> Глава администрации Петропавловск-Камчатского городского округа (исполнительно-распорядительного органа муниципального образования) до 25.10.2016</t>
  </si>
  <si>
    <t>09 3 16 16080</t>
  </si>
  <si>
    <t>Расходы для осуществления государственных полномочий Камчатского края по вопросам создания административных комиссий в целях привлечения к административной ответственности, предусмотренной законом Камчатского края</t>
  </si>
  <si>
    <t>09 3 80 40080</t>
  </si>
  <si>
    <t xml:space="preserve"> Подпрограмма  "Организация муниципальных закупок Петропавловск-Камчатского городского округа" Муниципальной программы  "Управление муниципальными финансами Петропавловск-Камчатского городского округа"</t>
  </si>
  <si>
    <t>10 2 00 00000</t>
  </si>
  <si>
    <t>10 2 16 16010</t>
  </si>
  <si>
    <t xml:space="preserve"> Подпрограмма «Обеспечение реализации Программы» Муниципальной программы «Совершенствование управления муниципальным имуществом Петропавловск-Камчатского городского округа»</t>
  </si>
  <si>
    <t>11 3 00 00000</t>
  </si>
  <si>
    <t>11 3 16 16010</t>
  </si>
  <si>
    <t xml:space="preserve"> Подпрограмма "Управление бюджетным процессом в Петропавловск-Камчатском городском округе и его совершенствование" Муниципальной программы "Управление муниципальными финансами Петропавловск-Камчатского городского округа"</t>
  </si>
  <si>
    <t>10 1 00 00000</t>
  </si>
  <si>
    <t xml:space="preserve"> Составление и организация исполнения бюджета городского округа в соответствии с Бюджетным кодексом Российской Федерации, Решением Городской Думы Петропавловск-Камчатского городского округа о бюджетном устройстве и бюджетном процессе в Петропавловск-Камчатском городском округе</t>
  </si>
  <si>
    <t>10 1 16 16030</t>
  </si>
  <si>
    <t xml:space="preserve"> Обеспечение деятельности органов местного самоуправления Петропавловск-Камчатского городского округа</t>
  </si>
  <si>
    <t>99 0 00 00010</t>
  </si>
  <si>
    <t xml:space="preserve"> Руководитель Контрольно-счетной палаты Петропавловск-Камчатского городского округа</t>
  </si>
  <si>
    <t>99 0 00 00050</t>
  </si>
  <si>
    <t xml:space="preserve"> Резервный фонд администрации Петропавловск-Камчатского городского округа</t>
  </si>
  <si>
    <t>10 1 62 62000</t>
  </si>
  <si>
    <t>Резервные средства</t>
  </si>
  <si>
    <t>870</t>
  </si>
  <si>
    <t xml:space="preserve"> Обеспечение деятельности органов администрации Петропавловск-Камчатского городского округа в части исполнения функций, не связанных с муниципальной службой</t>
  </si>
  <si>
    <t>01 4 16 16020</t>
  </si>
  <si>
    <t xml:space="preserve"> Обеспечение методической работы в сфере образования</t>
  </si>
  <si>
    <t>01 4 16 16050</t>
  </si>
  <si>
    <t xml:space="preserve"> Расходы, направленные на решение вопросов, возникающих в процессе деятельности администрации Петропавловск-Камчатского городского округа</t>
  </si>
  <si>
    <t>01 4 16 16090</t>
  </si>
  <si>
    <t>02 5 16 16020</t>
  </si>
  <si>
    <t xml:space="preserve"> Организация материально-технического и хозяйственного обеспечения деятельности органов администрации Петропавловск-Камчатского городского округа</t>
  </si>
  <si>
    <t>02 5 16 16040</t>
  </si>
  <si>
    <t xml:space="preserve"> Обеспечение деятельности по регистрационному учету</t>
  </si>
  <si>
    <t>02 5 16 16070</t>
  </si>
  <si>
    <t>03 5 16 16020</t>
  </si>
  <si>
    <t>03 5 16 16090</t>
  </si>
  <si>
    <t xml:space="preserve"> Расходы на выполнение государственных полномочий Камчатского края по вопросам установления нормативов накопления твердых коммунальных отходов в Камчатском крае</t>
  </si>
  <si>
    <t>03 5 16 40440</t>
  </si>
  <si>
    <t>04 1 16 16020</t>
  </si>
  <si>
    <t>05 4 16 16020</t>
  </si>
  <si>
    <t>06 4 16 16020</t>
  </si>
  <si>
    <t xml:space="preserve"> Исполнение судебных актов по обращению взыскания на средства бюджета Петропавловск-Камчатского городского округа (в том числе мировых соглашений)</t>
  </si>
  <si>
    <t>06 4 17 17000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</si>
  <si>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</si>
  <si>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831</t>
  </si>
  <si>
    <t xml:space="preserve"> Обеспечение модернизации компьютерного оборудования с  лицензионным программным обеспечением для реализации мероприятий в области градостроительной деятельности </t>
  </si>
  <si>
    <t>06 4 67 67130</t>
  </si>
  <si>
    <t>07 1 16 16020</t>
  </si>
  <si>
    <t>07 1 17 17000</t>
  </si>
  <si>
    <t xml:space="preserve"> Демонтаж, хранение и в необходимых случаях уничтожение рекламных конструкций, установленных и (или) эксплуатируемых на территории Петропавловск-Камчатского городского округа без разрешения, срок действия которых не истек</t>
  </si>
  <si>
    <t>07 1 19 19010</t>
  </si>
  <si>
    <t xml:space="preserve"> Изготовление и размещение социальной рекламы в целях реализации исполнительно-распорядительных полномочий администрации Петропавловск-Камчатского городского округа</t>
  </si>
  <si>
    <t>07 1 25 25020</t>
  </si>
  <si>
    <t xml:space="preserve"> Подпрограмма "Формирование и продвижение имиджа Петропавловск-Камчатского городского округа как территории, благоприятной для развития внутреннего и въездного туризма" Муниципальной программы "Реализация экономической политики, инвестиционной, межрегиональной и международной деятельности  Петропавловск-Камчатского городского округа"</t>
  </si>
  <si>
    <t>07 2 00 00000</t>
  </si>
  <si>
    <t xml:space="preserve"> Издание презентационной полиграфической продукции о туристских ресурсах Петропавловск-Камчатского городского округа</t>
  </si>
  <si>
    <t>07 2 25 25030</t>
  </si>
  <si>
    <t xml:space="preserve"> Презентация туристско-рекреационного потенциала Петропавловск-Камчатского городского округа  на региональном, федеральном и международном уровне</t>
  </si>
  <si>
    <t>07 2 63 63010</t>
  </si>
  <si>
    <t>07 3 16 16020</t>
  </si>
  <si>
    <t>07 3 16 16090</t>
  </si>
  <si>
    <t xml:space="preserve"> Уплата налога на имущество</t>
  </si>
  <si>
    <t>07 3 66 66020</t>
  </si>
  <si>
    <t xml:space="preserve"> Подпрограмма "Устойчивое развитие коренных малочисленных народов Севера, Сибири и Дальнего Востока в Петропавловск-Камчатском городском округе" Муниципальной программы "Реализация государственной национальной политики и укрепление гражданского единства в Петропавловск-Камчатском городском округе"</t>
  </si>
  <si>
    <t>08 1 00 00000</t>
  </si>
  <si>
    <t xml:space="preserve"> Расходы за счет средств краевого бюджета, направленные на поддержку экономического и социального развития коренных малочисленных народов Севера, Сибири и Дальнего Востока Российской Федерации</t>
  </si>
  <si>
    <t>08 1 60 40220</t>
  </si>
  <si>
    <t>Субсидии некоммерческим организациям (за исключением государственных (муниципальных) учреждений)</t>
  </si>
  <si>
    <t>630</t>
  </si>
  <si>
    <t xml:space="preserve"> Расходы за счет средств местного бюджета, в целях софинансирования которых из краевого бюджета предоставляются иные межбюджетные трансферты</t>
  </si>
  <si>
    <t>08 1 60 S0220</t>
  </si>
  <si>
    <t xml:space="preserve"> Подпрограмма "Развитие и совершенствование информационного общества" Муниципальной программы "Совершенствование системы муниципального управления Петропавловск-Камчатского городского округа"</t>
  </si>
  <si>
    <t>09 1 00 00000</t>
  </si>
  <si>
    <t xml:space="preserve"> Расходы на поддержку  мер по обеспечению сбалансированности бюджетов</t>
  </si>
  <si>
    <t>09 1 67 40030</t>
  </si>
  <si>
    <t xml:space="preserve"> Информатизация управления городским округом</t>
  </si>
  <si>
    <t>09 1 67 67050</t>
  </si>
  <si>
    <t xml:space="preserve"> Подпрограмма "Развитие архивного дела" Муниципальной программы "Совершенствование системы муниципального управления Петропавловск-Камчатского городского округа"</t>
  </si>
  <si>
    <t>09 2 00 00000</t>
  </si>
  <si>
    <t xml:space="preserve"> Обеспечение реализации муниципальных услуг и функций, в том числе по выполнению государственных полномочий Камчатского края (содержание муниципальных учреждений городского округа)</t>
  </si>
  <si>
    <t>09 2 15 15000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</si>
  <si>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</si>
  <si>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</si>
  <si>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</si>
  <si>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</si>
  <si>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</si>
  <si>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</si>
  <si>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Расходы за счет средств краевого бюджета, предоставленных в целях выравнивания обеспеченности муниципальных образований в Камчатском крае по реализации ими их расходных обязательств</t>
  </si>
  <si>
    <t>09 2 15 40040</t>
  </si>
  <si>
    <t xml:space="preserve"> Специализированные работы, услуги (межевание, кадастровые работы, оценка, охрана, энергоаудит, страхование и т.п.)</t>
  </si>
  <si>
    <t>09 3 14 14000</t>
  </si>
  <si>
    <t xml:space="preserve"> Взносы в ассоциации</t>
  </si>
  <si>
    <t>09 3 14 14150</t>
  </si>
  <si>
    <t>Взносы в международные организации</t>
  </si>
  <si>
    <t>862</t>
  </si>
  <si>
    <t xml:space="preserve"> Расходы 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</si>
  <si>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09 3 14 51200</t>
  </si>
  <si>
    <t>09 3 16 16020</t>
  </si>
  <si>
    <t>09 3 16 16040</t>
  </si>
  <si>
    <t xml:space="preserve"> Дотации на поддержку мер по обеспечению сбалансированности бюджетов</t>
  </si>
  <si>
    <t>09 3 16 40030</t>
  </si>
  <si>
    <t>09 3 16 40040</t>
  </si>
  <si>
    <t>09 3 17 17000</t>
  </si>
  <si>
    <t xml:space="preserve"> Уплата  налога  на  имущество</t>
  </si>
  <si>
    <t>09 3 66 66020</t>
  </si>
  <si>
    <t xml:space="preserve"> Организация обеспечения деятельности органов администрации Петропавловск-Камчатского городского округа в части исполнения функций, не связанных с муниципальной службой</t>
  </si>
  <si>
    <t>10 1 16 16020</t>
  </si>
  <si>
    <t>10 2 16 16020</t>
  </si>
  <si>
    <t>11 3 16 16020</t>
  </si>
  <si>
    <t>11 3 16 16090</t>
  </si>
  <si>
    <t xml:space="preserve"> Обеспечение деятельности Контрольно-счетной палаты Петропавловск-Камчатского городского округа в части исполнения функций, не связанных с муниципальной службой</t>
  </si>
  <si>
    <t>99 0 00 00060</t>
  </si>
  <si>
    <t xml:space="preserve"> Расходы по уплате ежегодных членских взносов в "Союз городов воинской славы"</t>
  </si>
  <si>
    <t>99 0 00 00130</t>
  </si>
  <si>
    <t xml:space="preserve"> Расходы за счет средств краевого бюджета, направленные на 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 на территории Камчатского края</t>
  </si>
  <si>
    <t>99 0 00 40290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</si>
  <si>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</si>
  <si>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</si>
  <si>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 xml:space="preserve"> Расходы за счет средств федерального бюджета, направленные на 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</si>
  <si>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99 0 00 52240</t>
  </si>
  <si>
    <t>04 1 15 15000</t>
  </si>
  <si>
    <t>04 1 15 40040</t>
  </si>
  <si>
    <t xml:space="preserve"> Приобретение специализированного мобильного комплекса оповещения и связи</t>
  </si>
  <si>
    <t>04 1 12 12020</t>
  </si>
  <si>
    <t xml:space="preserve"> Проведение практических учений по приведению сил, средств и спасательных служб гражданской обороны и чрезвычайных ситуаций к действиям по предназначению</t>
  </si>
  <si>
    <t>04 1 26 26030</t>
  </si>
  <si>
    <t xml:space="preserve"> Проведение снеголавинного мониторинга лавиноопасных участков, расположенных на территории Петропавловск-Камчатского городского округа</t>
  </si>
  <si>
    <t>04 1 26 26320</t>
  </si>
  <si>
    <t xml:space="preserve"> Создание и содержание в целях гражданской обороны (ГО) запасов</t>
  </si>
  <si>
    <t>04 1 68 68010</t>
  </si>
  <si>
    <t xml:space="preserve"> Установка системы охранно-пожарной сигнализации на пункте управления руководителя гражданской обороны Петропавловск-Камчатского городского округа (Советская, 37) и складах хранения резервов (Пограничная, 87) (в том числе разработка проектной документации)</t>
  </si>
  <si>
    <t>04 1 69 69010</t>
  </si>
  <si>
    <t xml:space="preserve"> Подпрограмма "Профилактика правонарушений, терроризма, экстремизма, наркомании и алкоголизма" Муниципальной программы "Обеспечение защиты населения от чрезвычайных ситуаций и совершенствования гражданской обороны, профилактика правонарушений, экстремизма, терроризма и асоциальных явлений в Петропавловск-Камчатском городском округе"</t>
  </si>
  <si>
    <t>04 2 00 00000</t>
  </si>
  <si>
    <t xml:space="preserve"> Изготовление и распространение среди населения листовок о порядке действия при совершении в отношении них правонарушений,  размещение на территории городского округа наглядной агитации с целью профилактики правонарушений</t>
  </si>
  <si>
    <t>04 2 25 25070</t>
  </si>
  <si>
    <t xml:space="preserve"> Расходы за счет средств местного бюджета, в целях софинансирования которых из краевого бюджета предоставляются субсидии</t>
  </si>
  <si>
    <t>04 2 26 S0067</t>
  </si>
  <si>
    <t xml:space="preserve"> Расходы за счет средств краевого бюджета, направленные на реализацию основных мероприятий соответствующей подпрограммы соответствующей государственной программы Камчатского края (за исключением инвестиционных мероприятий)</t>
  </si>
  <si>
    <t>04 2 67 40067</t>
  </si>
  <si>
    <t>04 2 67 S0067</t>
  </si>
  <si>
    <t xml:space="preserve"> Проведение Всероссийской сельскохозяйственной переписи в 2016 году</t>
  </si>
  <si>
    <t>09 3 14 53910</t>
  </si>
  <si>
    <t xml:space="preserve"> Подпрограмма "Комплексное благоустройство Петропавловск-Камчатского городского округа"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</si>
  <si>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03 3 00 00000</t>
  </si>
  <si>
    <t xml:space="preserve"> Содержание лесных зон городского округа</t>
  </si>
  <si>
    <t>03 3 21 21000</t>
  </si>
  <si>
    <t xml:space="preserve"> Подпрограмма "Развитие пассажирского автомобильного транспорта в Петропавловск-Камчатском городском округе" Муниципальной программы "Развитие транспортной системы Петропавловск-Камчатского городского округа"</t>
  </si>
  <si>
    <t>06 2 00 00000</t>
  </si>
  <si>
    <t xml:space="preserve"> Обеспечение деятельности (оказание услуг) МАУ "УПТ" по компенсации льготной стоимости проездных билетов</t>
  </si>
  <si>
    <t>06 2 15 15100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</si>
  <si>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</si>
  <si>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</si>
  <si>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Обеспечение деятельности (оказание услуг) МАУ "УПТ" по компенсации единичных маршрутов</t>
  </si>
  <si>
    <t>06 2 15 15110</t>
  </si>
  <si>
    <t xml:space="preserve"> Обеспечение деятельности МАУ "УПТ" на иные цели, не связанные с финансовым обеспечением выполнения муниципального задания</t>
  </si>
  <si>
    <t>06 2 15 15130</t>
  </si>
  <si>
    <t>Субсидии автономным учреждениям на иные цели</t>
  </si>
  <si>
    <t>622</t>
  </si>
  <si>
    <t xml:space="preserve"> Обеспечение деятельности МАУ "УПТ" на иные цели, не связанные с финансовым обеспечением выполнения муниципального задания (содержание здания Автостанции 10 км)</t>
  </si>
  <si>
    <t>06 2 15 15150</t>
  </si>
  <si>
    <t xml:space="preserve"> Обеспечение деятельности МАУ "УПТ" на иные цели, не связанные с финансовым обеспечением выполнения муниципального задания (содержание территорий разворотных площадок)</t>
  </si>
  <si>
    <t>06 2 15 15160</t>
  </si>
  <si>
    <t xml:space="preserve"> Расходы для осуществления государственных полномочий Камчатского края по предоставлению мер социальной поддержки отдельным категориям граждан, проживающим в Камчатском крае, по проезду на автомобильном транспорте общего пользования городского сообщения</t>
  </si>
  <si>
    <t>06 2 15 40130</t>
  </si>
  <si>
    <t xml:space="preserve"> Расходы за счет средств федерального бюджета на 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</si>
  <si>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06 2 15 52240</t>
  </si>
  <si>
    <t xml:space="preserve"> Содержание автомобильных дорог общего пользования местного значения</t>
  </si>
  <si>
    <t>03 3 02 02130</t>
  </si>
  <si>
    <t xml:space="preserve"> Ремонт надземного пешеходного перехода с ремонтом наружного освещения и устройством системы видеонаблюдения</t>
  </si>
  <si>
    <t>03 3 02 02160</t>
  </si>
  <si>
    <t xml:space="preserve"> Расходы за средств краевого бюджета на поддержку мер по обеспечению сбалансированности бюджетов</t>
  </si>
  <si>
    <t>03 3 02 40030</t>
  </si>
  <si>
    <t xml:space="preserve"> Расходы за счет средств краевого бюджета, направленные на реализацию мероприятий соответствующей подпрограммы соответствующей государственной программы Камчатского края (за исключением инвестиционных мероприятий и субсидий, которым присвоены отдельные коды)</t>
  </si>
  <si>
    <t>03 3 02 40065</t>
  </si>
  <si>
    <t>Закупка товаров, работ, услуг в целях капитального ремонта государственного (муниципального) имущества</t>
  </si>
  <si>
    <t>243</t>
  </si>
  <si>
    <t>03 3 02 S0065</t>
  </si>
  <si>
    <t xml:space="preserve"> Приобретение коммунальной техники</t>
  </si>
  <si>
    <t>03 3 12 12170</t>
  </si>
  <si>
    <t>03 3 12 40030</t>
  </si>
  <si>
    <t xml:space="preserve"> Обеспечение реализации мероприятий по развитию улично-дорожной сети Петропавловск-Камчатского городского округа</t>
  </si>
  <si>
    <t>03 3 15 15080</t>
  </si>
  <si>
    <t>03 3 15 40040</t>
  </si>
  <si>
    <t xml:space="preserve"> Уплата налогов, сборов и иных платежей</t>
  </si>
  <si>
    <t>03 3 66 66000</t>
  </si>
  <si>
    <t xml:space="preserve"> Мероприятия по улично-дорожному освещению автомобильных дорог общего пользования, в том числе текущий ремонт, техническое обслуживание и электроснабжение</t>
  </si>
  <si>
    <t>03 3 85 85040</t>
  </si>
  <si>
    <t xml:space="preserve"> Подпрограмма "Модернизация и развитие автомобильных дорог общего пользования местного значения" Муниципальной программы "Развитие транспортной системы Петропавловск-Камчатского городского округа"</t>
  </si>
  <si>
    <t>06 1 00 00000</t>
  </si>
  <si>
    <t xml:space="preserve"> Строительство автомобильной дороги ул. Ларина (от перекрестка ул. Дальневосточной до магистральной улицы общегородского значения) от поста ГАИ до ул. Академика Королева</t>
  </si>
  <si>
    <t>06 1 01 01190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</si>
  <si>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</si>
  <si>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</si>
  <si>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 xml:space="preserve"> Расходы за счет средств краевого бюджета, направленные на реализацию инвестиционных мероприятий соответствующей подпрограммы соответствующей государственной программы Камчатского края</t>
  </si>
  <si>
    <t>06 1 01 4007Е</t>
  </si>
  <si>
    <t>06 1 01 S007Е</t>
  </si>
  <si>
    <t>06 1 13 4006Е</t>
  </si>
  <si>
    <t>Научно-исследовательские и опытно-конструкторские работы</t>
  </si>
  <si>
    <t>241</t>
  </si>
  <si>
    <t>06 1 13 S006Е</t>
  </si>
  <si>
    <t xml:space="preserve"> Разработка проектов планировки с проектами межевания для строительства линейных объектов</t>
  </si>
  <si>
    <t>06 1 29 29050</t>
  </si>
  <si>
    <t xml:space="preserve"> Подпрограмма "Организация и безопасность дорожного движения" Муниципальной программы "Развитие транспортной системы Петропавловск-Камчатского городского округа"</t>
  </si>
  <si>
    <t>06 3 00 00000</t>
  </si>
  <si>
    <t xml:space="preserve"> Строительство стелы (въездного знака) г.Петропавловск-Камчатский</t>
  </si>
  <si>
    <t>06 3 01 01180</t>
  </si>
  <si>
    <t xml:space="preserve"> Содержание технических средств регулирования дорожного движения, электроснабжение светофорных объектов</t>
  </si>
  <si>
    <t>06 3 02 02020</t>
  </si>
  <si>
    <t>06 3 02 40067</t>
  </si>
  <si>
    <t>06 3 02 S0067</t>
  </si>
  <si>
    <t xml:space="preserve"> Уплата исполнительского сбора</t>
  </si>
  <si>
    <t>09 3 66 66040</t>
  </si>
  <si>
    <t xml:space="preserve"> Подпрограмма «Управление и распоряжение объектами недвижимого имущества муниципальной собственности» Муниципальной программы «Совершенствование управления муниципальным имуществом Петропавловск-Камчатского городского округа»</t>
  </si>
  <si>
    <t>11 1 00 00000</t>
  </si>
  <si>
    <t xml:space="preserve"> Расходы на поддержку мер по обеспечению сбалансированности бюджетов</t>
  </si>
  <si>
    <t>11 1 83 40030</t>
  </si>
  <si>
    <t xml:space="preserve"> Увеличение уставного фонда муниципальных унитарных предприятий</t>
  </si>
  <si>
    <t>11 1 83 83000</t>
  </si>
  <si>
    <t xml:space="preserve"> Подпрограмма "Стимулирование развития жилищного строительства и развитие застроенных и освоение новых территорий" Муниципальной программы "Обеспечение доступным и комфортным жильем жителей Петропавловск-Камчатского городского округа"</t>
  </si>
  <si>
    <t>02 2 00 00000</t>
  </si>
  <si>
    <t xml:space="preserve"> Приведение генерального плана Петропавловск-Камчатского городского округа в соответствие с федеральным законодательством</t>
  </si>
  <si>
    <t>02 2 29 29030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</si>
  <si>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</si>
  <si>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</si>
  <si>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Создание адресного плана Петропавловск-Камчатского городского округа (анализ-выявление существующих объектов)</t>
  </si>
  <si>
    <t>02 2 29 29040</t>
  </si>
  <si>
    <t>02 2 29 40064</t>
  </si>
  <si>
    <t>02 2 29 S0064</t>
  </si>
  <si>
    <t>06 1 15 15000</t>
  </si>
  <si>
    <t xml:space="preserve"> Организация учета личных подсобных хозяйств граждан</t>
  </si>
  <si>
    <t>07 1 16 16060</t>
  </si>
  <si>
    <t xml:space="preserve"> Обеспечение деятельности консультационного пункта для субъектов малого и среднего предпринимательства по принципу "одного окна"</t>
  </si>
  <si>
    <t>07 1 16 16100</t>
  </si>
  <si>
    <t xml:space="preserve"> Создание и размещение информационных материалов, направленных на формирование положительного образа предпринимателя, местного производителя, положительных примеров создания собственного дела</t>
  </si>
  <si>
    <t>07 1 25 25010</t>
  </si>
  <si>
    <t xml:space="preserve"> Организация семинаров для субъектов МСП по актуальным вопросам осуществления предпринимательской деятельности с участием сторонних организаций, в том числе контролирующих органов</t>
  </si>
  <si>
    <t>07 1 26 26010</t>
  </si>
  <si>
    <t xml:space="preserve"> Организация проведения выставочно-ярмарочных мероприятий</t>
  </si>
  <si>
    <t>07 1 26 26020</t>
  </si>
  <si>
    <t xml:space="preserve"> Расходы на государственную поддержку малого и среднего предпринимательства, включая крестьянские (фермерские) хозяйства</t>
  </si>
  <si>
    <t>07 1 60 50640</t>
  </si>
  <si>
    <t xml:space="preserve"> Предоставление грантов начинающим субъектам малого предпринимательства на создание собственного бизнеса</t>
  </si>
  <si>
    <t>07 1 60 60030</t>
  </si>
  <si>
    <t xml:space="preserve"> Предоставление субсидий субъектам МСП на ранней стадии их деятельности в целях возмещения затрат на приобретение основных средств</t>
  </si>
  <si>
    <t>07 1 60 60040</t>
  </si>
  <si>
    <t xml:space="preserve"> Предоставление субсидий субъектам МСП в целях возмещения части затрат, связанных с уплатой процентов по кредитам, привлеченным в российских кредитных организациях</t>
  </si>
  <si>
    <t>07 1 60 60050</t>
  </si>
  <si>
    <t xml:space="preserve"> Предоставление субсидии субъектам МСП в целях возмещения части затрат, связанных с приобретением оборудования для создания и (или) развития и (или) модернизации производства товаров (работ, услуг)</t>
  </si>
  <si>
    <t>07 1 60 60060</t>
  </si>
  <si>
    <t xml:space="preserve"> Расходы за счет средств местного бюджета, в целях софинансирования которых из краевого бюджета предоставляются за счет субсидий из федерального бюджета межбюджетные трансферты</t>
  </si>
  <si>
    <t>07 1 60 L0640</t>
  </si>
  <si>
    <t xml:space="preserve"> Подпрограмма «Управление и распоряжение муниципальным имуществом, вовлеченным в земельные правоотношения» Муниципальной программы «Совершенствование управления муниципальным имуществом Петропавловск-Камчатского городского округа»</t>
  </si>
  <si>
    <t>11 2 00 00000</t>
  </si>
  <si>
    <t xml:space="preserve"> Мероприятия по землеустройству и землепользованию, в том числе работы по формированию земельных участков под многоквартирные жилые дома (кадастровые работы)</t>
  </si>
  <si>
    <t>11 2 14 14050</t>
  </si>
  <si>
    <t xml:space="preserve"> Работы по проведению обследований, экспертизы самовольно построенных объектов торговли и оказания услуг населению с последующей выдачей заключений о наличии (отсутствии) признаков капитальности объектов, нарушений градостроительных и строительных норм и правил, угрозы жизни и здоровью граждан</t>
  </si>
  <si>
    <t>11 2 14 14060</t>
  </si>
  <si>
    <t xml:space="preserve"> Работы по проведению оценки рыночной стоимости начального размера годовой арендной платы за земельные участки</t>
  </si>
  <si>
    <t>11 2 14 14070</t>
  </si>
  <si>
    <t xml:space="preserve"> Подпрограмма "Переселение граждан из непригодного и аварийного жилищного фонда" Муниципальной программы "Обеспечение доступным и комфортным жильем жителей Петропавловск-Камчатского городского округа"</t>
  </si>
  <si>
    <t>02 1 00 00000</t>
  </si>
  <si>
    <t xml:space="preserve"> Приобретение жилых помещений на первичном либо вторичном рынке (процент физического износа жилых домов, в которых приобретаются жилые помещения, не должен превышать 20 процентов)</t>
  </si>
  <si>
    <t>02 1 11 11020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</si>
  <si>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</si>
  <si>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</si>
  <si>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Расходы за счет средств краевого бюджета, направленные на реализацию инвестиционных  мероприятий соответствующей подпрограммы соответствующей государственной программы Камчатского края</t>
  </si>
  <si>
    <t>02 1 11 40074</t>
  </si>
  <si>
    <t>02 1 11 S0074</t>
  </si>
  <si>
    <t xml:space="preserve"> Снос непригодных и аварийных домов, рекультивация земельных участков</t>
  </si>
  <si>
    <t>02 1 19 19030</t>
  </si>
  <si>
    <t xml:space="preserve"> Изъятие жилых помещений  путем выкупа у собственников</t>
  </si>
  <si>
    <t>02 1 87 87010</t>
  </si>
  <si>
    <t xml:space="preserve"> Разработка проектов планировки  новых территорий в Петропавловск-Камчатском городском округе</t>
  </si>
  <si>
    <t>02 2 29 29010</t>
  </si>
  <si>
    <t xml:space="preserve"> Разработка проектов планировки застроенных территорий в Петропавловск-Камчатском городском округе</t>
  </si>
  <si>
    <t>02 2 29 29020</t>
  </si>
  <si>
    <t xml:space="preserve"> Подпрограмма "Повышение устойчивости жилых домов, основных объектов и систем жизнеобеспечения" Муниципальной программы "Обеспечение доступным и комфортным жильем жителей Петропавловск-Камчатского городского округа"</t>
  </si>
  <si>
    <t>02 3 00 00000</t>
  </si>
  <si>
    <t>02 3 09 S0074</t>
  </si>
  <si>
    <t xml:space="preserve"> Охрана домов, расселённых в рамках государственной программы Камчатского края "Обеспечение доступным и комфортным жильем жителей камчатского края на 2014-2018 годы"</t>
  </si>
  <si>
    <t>02 3 14 14080</t>
  </si>
  <si>
    <t xml:space="preserve"> Снос жилых домов, сейсмоусиление или реконструкция которых экономически нецелесообразны</t>
  </si>
  <si>
    <t>02 3 19 19040</t>
  </si>
  <si>
    <t xml:space="preserve"> Предоставление субсидий на изготовление проектной документации по сейсмоусилению несущих строительных конструкций многоквартирных жилых домов в Петропавловск-Камчатском городском округе</t>
  </si>
  <si>
    <t>02 3 60 60100</t>
  </si>
  <si>
    <t xml:space="preserve"> Приобретение жилых помещений в целях исполнения решений суда</t>
  </si>
  <si>
    <t>02 5 11 11040</t>
  </si>
  <si>
    <t>02 5 17 17000</t>
  </si>
  <si>
    <t>Подпрограмма "Энергосбережение и повышение энергетической эффективности"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</si>
  <si>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03 1 00 00000</t>
  </si>
  <si>
    <t xml:space="preserve"> Проведение мероприятий по установке индивидуальных приборов учета на объектах муниципального жилищного фонда</t>
  </si>
  <si>
    <t>03 1 27 27050</t>
  </si>
  <si>
    <t>06 4 16 16090</t>
  </si>
  <si>
    <t xml:space="preserve"> Внесение взносов на капитальный ремонт общего имущества многоквартирного дома соразмерно своей доле в праве общей собственности на это имущество</t>
  </si>
  <si>
    <t>06 4 66 66010</t>
  </si>
  <si>
    <t>07 3 66 66010</t>
  </si>
  <si>
    <t>09 3 66 66010</t>
  </si>
  <si>
    <t>10 1 66 66010</t>
  </si>
  <si>
    <t xml:space="preserve"> Ремонт высвобождаемого жилищного фонда (в том числе изготовление смет)</t>
  </si>
  <si>
    <t>11 1 10 10010</t>
  </si>
  <si>
    <t xml:space="preserve"> Капитальный ремонт жилых помещений муниципального жилищного фонда</t>
  </si>
  <si>
    <t>11 1 10 10020</t>
  </si>
  <si>
    <t xml:space="preserve"> Содержание и текущий ремонт общего имущества в многоквартирных жилых домах Петропавловск-Камчатского городского округа соразмерно муниципальной доле</t>
  </si>
  <si>
    <t>11 1 10 10040</t>
  </si>
  <si>
    <t xml:space="preserve"> Расходы по оплате за жилое помещение и коммунальные услуги в отношении незаселенных жилых помещений муниципального жилищного фонда, находящихся в многоквартирных домах</t>
  </si>
  <si>
    <t>11 1 10 10050</t>
  </si>
  <si>
    <t xml:space="preserve"> Расходы по оплате за жилое помещение и коммунальные услуги в отношении сданных внаем жилых помещений муниципального жилищного фонда, находящихся в многоквартирных домах</t>
  </si>
  <si>
    <t>11 1 10 10060</t>
  </si>
  <si>
    <t xml:space="preserve"> Организация работ по учету муниципального имущества</t>
  </si>
  <si>
    <t>11 1 14 14040</t>
  </si>
  <si>
    <t xml:space="preserve"> Повышение уровня квалификации лиц, осуществляющих управление многоквартирными домами, и организации обучения лиц, имеющих намерение осуществлять такую деятельность</t>
  </si>
  <si>
    <t>11 1 64 64020</t>
  </si>
  <si>
    <t>11 1 66 66010</t>
  </si>
  <si>
    <t>11 3 17 17000</t>
  </si>
  <si>
    <t xml:space="preserve"> Исполнение судебных актов по искам к  Петропавловск-Камчатскому городскому округу, финансовое обеспечение которых осуществляется за счет бюджетных ассигнований, предусмотренных на эти цели</t>
  </si>
  <si>
    <t>99 0 00 00070</t>
  </si>
  <si>
    <t xml:space="preserve"> Исполнение судебных актов по требованиям неимущественного характера</t>
  </si>
  <si>
    <t>99 0 00 00150</t>
  </si>
  <si>
    <t>02 2 05 40074</t>
  </si>
  <si>
    <t>02 2 05 S0074</t>
  </si>
  <si>
    <t xml:space="preserve"> Актуализация схемы теплоснабжения Петропавловск-Камчатского городского округа с электронной моделью (с подробным гидравлическим расчетом)</t>
  </si>
  <si>
    <t>03 1 13 13040</t>
  </si>
  <si>
    <t xml:space="preserve"> Разработка схемы водоснабжения Петропавловск-Камчатского городского округа с электронной моделью (с подробным гидравлическим расчетом)</t>
  </si>
  <si>
    <t>03 1 13 13050</t>
  </si>
  <si>
    <t xml:space="preserve"> Разработка схемы водоотведения Петропавловск-Камчатского городского округа с электронной моделью (с подробным гидравлическим расчетом)</t>
  </si>
  <si>
    <t>03 1 13 13060</t>
  </si>
  <si>
    <t xml:space="preserve"> Подпрограмма "Модернизация жилищно-коммунального хозяйства"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</si>
  <si>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03 2 00 00000</t>
  </si>
  <si>
    <t xml:space="preserve"> Реконструкция тепловых сетей в рамках перевода жилых домов на централизованное горячее водоснабжение, в том числе проектные работы</t>
  </si>
  <si>
    <t>03 2 05 05110</t>
  </si>
  <si>
    <t>03 2 06 40065</t>
  </si>
  <si>
    <t xml:space="preserve"> Расходы за счет средств краевого бюджета на осуществление технологического присоединения к электрическим сетям объектов, расположенных по адресу: Камчатский край, г. Петропавловск-Камчатский, ул. Озерновская коса</t>
  </si>
  <si>
    <t>03 2 06 40465</t>
  </si>
  <si>
    <t>03 2 06 S0065</t>
  </si>
  <si>
    <t xml:space="preserve"> Приобретение блочного автоматизированного центрального теплового пункта</t>
  </si>
  <si>
    <t>03 2 12 12210</t>
  </si>
  <si>
    <t xml:space="preserve"> Работы по технологическому переподключению от ЦТП-213 к временному сооружению автоматизированный блочный центральный тепловой пункт инженерной инфраструктуры в районе ул.Свердлова, 3 в г. Петропавловске-Камчатский, в том числе проектные работы</t>
  </si>
  <si>
    <t>03 2 12 12230</t>
  </si>
  <si>
    <t xml:space="preserve"> Ремонт дымовой трубы на территории котельной № 2 "КГТУ" г.  Петропавловск-Камчатский</t>
  </si>
  <si>
    <t>11 1 06 06050</t>
  </si>
  <si>
    <t>11 1 07 S0075</t>
  </si>
  <si>
    <t xml:space="preserve"> Содержание площадок для складирования снега</t>
  </si>
  <si>
    <t>03 3 02 02140</t>
  </si>
  <si>
    <t xml:space="preserve"> Мероприятия по обеспечению сохранности муниципального имущества</t>
  </si>
  <si>
    <t>03 3 08 08130</t>
  </si>
  <si>
    <t xml:space="preserve"> Устройство заглубленных контейнеров</t>
  </si>
  <si>
    <t>03 3 12 12140</t>
  </si>
  <si>
    <t xml:space="preserve"> Устройство контейнерных площадок для сбора ТБО и КГО</t>
  </si>
  <si>
    <t>03 3 12 12160</t>
  </si>
  <si>
    <t xml:space="preserve"> Капитальный, текущий ремонт и содержание подпорных стен, в том числе разработка проектной документации</t>
  </si>
  <si>
    <t>03 3 18 18010</t>
  </si>
  <si>
    <t xml:space="preserve"> Восстановление, текущий ремонт и содержание лестничных переходов, в том числе разработка проектной документации</t>
  </si>
  <si>
    <t>03 3 18 18020</t>
  </si>
  <si>
    <t xml:space="preserve"> Восстановление, обустройство, содержание и ремонт детских площадок</t>
  </si>
  <si>
    <t>03 3 18 18030</t>
  </si>
  <si>
    <t xml:space="preserve"> Устройство площадки с флагштоками возле стелы "Город воинской славы"</t>
  </si>
  <si>
    <t>03 3 18 18060</t>
  </si>
  <si>
    <t xml:space="preserve"> Освобождение земельных участков от самовольно установленных объектов движимого имущества</t>
  </si>
  <si>
    <t>03 3 19 19050</t>
  </si>
  <si>
    <t xml:space="preserve"> Ведение работ по благоустройству мест массового отдыха горожан</t>
  </si>
  <si>
    <t>03 3 20 20040</t>
  </si>
  <si>
    <t xml:space="preserve"> Содержание биотуалетов</t>
  </si>
  <si>
    <t>03 3 20 20060</t>
  </si>
  <si>
    <t xml:space="preserve"> Содержание объектов ландшафтной архитектуры</t>
  </si>
  <si>
    <t>03 3 20 20070</t>
  </si>
  <si>
    <t xml:space="preserve"> Освещение объектов внешнего благоустройства</t>
  </si>
  <si>
    <t>03 3 20 20080</t>
  </si>
  <si>
    <t>03 3 20 40030</t>
  </si>
  <si>
    <t xml:space="preserve"> Субсидии на организацию и содержание мест захоронения</t>
  </si>
  <si>
    <t>03 3 23 23020</t>
  </si>
  <si>
    <t xml:space="preserve"> Организация праздничных мероприятий в местах массового отдыха</t>
  </si>
  <si>
    <t>03 3 26 26170</t>
  </si>
  <si>
    <t xml:space="preserve"> Озеленение и ландшафтное оформление территорий Петропавловск-Камчатского городского округа</t>
  </si>
  <si>
    <t>03 3 88 88020</t>
  </si>
  <si>
    <t xml:space="preserve"> Выращивание цветочной рассады, высадка рассады, подготовка и содержание цветников</t>
  </si>
  <si>
    <t>03 3 88 88030</t>
  </si>
  <si>
    <t xml:space="preserve"> Подпрограмма "Ликвидация экологического ущерба от накопленного объема бытовых и промышленных отходов"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</si>
  <si>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03 4 00 00000</t>
  </si>
  <si>
    <t xml:space="preserve"> Содержание территорий, не принадлежащих домовладениям</t>
  </si>
  <si>
    <t>03 4 24 24030</t>
  </si>
  <si>
    <t xml:space="preserve"> Дератизация и дезинфекция территории Петропавловск-Камчатского городского округа</t>
  </si>
  <si>
    <t>03 4 24 24070</t>
  </si>
  <si>
    <t xml:space="preserve"> Организация субботников на территории Петропавловск-Камчатского городского округа</t>
  </si>
  <si>
    <t>03 4 26 26190</t>
  </si>
  <si>
    <t xml:space="preserve"> Расходы на осуществление государственных полномочий Камчатского края по организации проведения мероприятий по отлову и содержанию безнадзорных животных в Камчатском крае</t>
  </si>
  <si>
    <t>03 5 15 40280</t>
  </si>
  <si>
    <t xml:space="preserve"> Подпрограмма "Развитие физической культуры и спорта в Петропавловск-Камчатском городском округе" Муниципальной программы "Создание условий для развития культуры, спорта и молодежной политики в Петропавловск-Камчатском городском округе"</t>
  </si>
  <si>
    <t>05 3 00 00000</t>
  </si>
  <si>
    <t>05 3 18 40030</t>
  </si>
  <si>
    <t xml:space="preserve"> Снос ветхих и аварийных зданий, строений, сооружений, находящихся в казне Петропавловск-Камчатского городского округа</t>
  </si>
  <si>
    <t>11 2 19 19020</t>
  </si>
  <si>
    <t xml:space="preserve"> Снос объектов некапитального строительства</t>
  </si>
  <si>
    <t>11 2 19 19060</t>
  </si>
  <si>
    <t xml:space="preserve"> Расходы за счет средств краевого бюджета на поддержку мер по обеспечению сбалансированности бюджетов в рамках государственной программы Камчатского края "Развитие здравоохранения Камчатского края на 2014-2020 годы"</t>
  </si>
  <si>
    <t>99 0 00 40031</t>
  </si>
  <si>
    <t>03 1 27 40065</t>
  </si>
  <si>
    <t>03 1 27 S0065</t>
  </si>
  <si>
    <t xml:space="preserve"> Обеспечение реализации мероприятий по благоустройству территории городского округа</t>
  </si>
  <si>
    <t>03 3 15 15070</t>
  </si>
  <si>
    <t xml:space="preserve"> Обследование на аварийность многоквартирных домов</t>
  </si>
  <si>
    <t>11 1 14 14010</t>
  </si>
  <si>
    <t xml:space="preserve"> Изготовление технической документации на объекты недвижимого имущества</t>
  </si>
  <si>
    <t>11 1 14 14020</t>
  </si>
  <si>
    <t xml:space="preserve"> Оценка рыночной стоимости объектов недвижимого и движимого имущества муниципальной собственности</t>
  </si>
  <si>
    <t>11 1 14 14030</t>
  </si>
  <si>
    <t xml:space="preserve"> Проведение обследований общего состояния зданий (сооружений) муниципальной собственности</t>
  </si>
  <si>
    <t>11 1 14 14140</t>
  </si>
  <si>
    <t>11 1 14 40065</t>
  </si>
  <si>
    <t>11 1 14 S0065</t>
  </si>
  <si>
    <t xml:space="preserve"> Вскрытие и санитарная очистка жилых помещений с вывозом и утилизацией мусора освободившихся жилых помещений муниципального жилищного фонда</t>
  </si>
  <si>
    <t>11 1 24 24010</t>
  </si>
  <si>
    <t xml:space="preserve"> Содержание и сохранность объектов недвижимого имущества, составляющих казну муниципального образования</t>
  </si>
  <si>
    <t>11 1 65 65010</t>
  </si>
  <si>
    <t xml:space="preserve"> Подпрограмма "Развитие дошкольного образования" Муниципальной программы "Развитие образования и социальная поддержка граждан в Петропавловск-Камчатском городском округе"</t>
  </si>
  <si>
    <t>01 2 00 00000</t>
  </si>
  <si>
    <t>01 2 07 40072</t>
  </si>
  <si>
    <t>01 2 07 S0072</t>
  </si>
  <si>
    <t xml:space="preserve"> Обеспечение деятельности образовательных организаций, предоставляющих услуги в сфере дошкольного образования</t>
  </si>
  <si>
    <t>01 2 15 15040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</si>
  <si>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</si>
  <si>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</si>
  <si>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бюджетным учреждениям на иные цели</t>
  </si>
  <si>
    <t>612</t>
  </si>
  <si>
    <t xml:space="preserve">  Дотации на поддержку мер по обеспечению сбалансированности бюджетов</t>
  </si>
  <si>
    <t>01 2 15 40030</t>
  </si>
  <si>
    <t>01 2 15 40040</t>
  </si>
  <si>
    <t>Расходы для осуществления  государственных полномочий Камчатского края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в Камчатском крае</t>
  </si>
  <si>
    <t>01 2 15 40230</t>
  </si>
  <si>
    <t xml:space="preserve"> Реализация мероприятий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</si>
  <si>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02 3 09 51050</t>
  </si>
  <si>
    <t>02 3 09 L1050</t>
  </si>
  <si>
    <t xml:space="preserve"> Реализация мероприятий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 (софинансирование за счет средств краевого бюджета)</t>
  </si>
  <si>
    <t>02 3 09 R1050</t>
  </si>
  <si>
    <t>Подпрограмма "Развитие общего и дополнительного образования" Муниципальной программы "Развитие образования и социальная поддержка граждан в Петропавловск-Камчатском городском округе"</t>
  </si>
  <si>
    <t>01 1 00 00000</t>
  </si>
  <si>
    <t>Расходы за счет средств краевого бюджета, направленные на реализацию инвестиционных  мероприятий соответствующей подпрограммы соответствующей государственной программы Камчатского края</t>
  </si>
  <si>
    <t>01 1 07 40072</t>
  </si>
  <si>
    <t>Расходы за счет средств местного бюджета, в целях софинансирования которых из краевого бюджета предоставляются субсидии</t>
  </si>
  <si>
    <t>01 1 07 S0072</t>
  </si>
  <si>
    <t xml:space="preserve"> Обеспечение деятельности образовательных организаций, предоставляющих услуги в сфере общего образования</t>
  </si>
  <si>
    <t>01 1 15 15010</t>
  </si>
  <si>
    <t xml:space="preserve"> Обеспечение деятельности образовательных организаций, предоставляющих услуги в сфере дополнительного образования детей</t>
  </si>
  <si>
    <t>01 1 15 15020</t>
  </si>
  <si>
    <t>01 1 15 40030</t>
  </si>
  <si>
    <t>01 1 15 40040</t>
  </si>
  <si>
    <t>Расходы для осуществления  государственных полномочий Камчатского края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 в Камчатском крае, по обеспечению дополнительного образования детей в муниципальных общеобразовательных организациях в Камчатском крае</t>
  </si>
  <si>
    <t>01 1 15 40170</t>
  </si>
  <si>
    <t>Расходы для осуществления 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</t>
  </si>
  <si>
    <t>01 1 15 40190</t>
  </si>
  <si>
    <t>Расходы на для осуществления  государственных полномочий Камчатского края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в Камчатском крае</t>
  </si>
  <si>
    <t>01 1 15 40230</t>
  </si>
  <si>
    <t>Расходы для осуществления 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организаций в Камчатском крае</t>
  </si>
  <si>
    <t>01 1 15 40250</t>
  </si>
  <si>
    <t xml:space="preserve"> Подпрограмма "Сохранение и развитие культуры в Петропавловск-Камчатском городском округе" Муниципальной программы "Создание условий для развития культуры, спорта и молодежной политики в Петропавловск-Камчатском городском округе"</t>
  </si>
  <si>
    <t>05 1 00 00000</t>
  </si>
  <si>
    <t xml:space="preserve"> Обеспечение деятельности  (оказание услуг) учреждений культуры и учреждений дополнительного образования детей Петропавловск-Камчатского городского округа</t>
  </si>
  <si>
    <t>05 1 15 15090</t>
  </si>
  <si>
    <t>05 1 15 40030</t>
  </si>
  <si>
    <t xml:space="preserve">  Расходы за счет средств краевого бюджета, предоставленных в целях выравнивания обеспеченности муниципальных образований в Камчатском крае по реализации ими их расходных обязательств</t>
  </si>
  <si>
    <t>05 1 15 40040</t>
  </si>
  <si>
    <t xml:space="preserve"> Расходы для осуществления 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</t>
  </si>
  <si>
    <t>05 1 15 40190</t>
  </si>
  <si>
    <t xml:space="preserve">  Проведение городских культурно-массовых мероприятий, участие в организации и проведении всероссийских и краевых мероприятий</t>
  </si>
  <si>
    <t>05 1 26 26200</t>
  </si>
  <si>
    <t xml:space="preserve"> Подпрограмма  "Молодежь Петропавловск-Камчатского городского округа" Муниципальной программы "Создание условий для развития культуры, спорта и молодежной политики в Петропавловск-Камчатском городском округе"</t>
  </si>
  <si>
    <t>05 2 00 00000</t>
  </si>
  <si>
    <t>05 2 15 15000</t>
  </si>
  <si>
    <t xml:space="preserve"> Развитие системы информирования молодежи, пропаганда позитивных ценностей через электронные средства (Интернет), средства массовой информации, применение различных форм социальной рекламы, направленной на популизацию позитивных ценностей среди молодежи</t>
  </si>
  <si>
    <t>05 2 25 25090</t>
  </si>
  <si>
    <t xml:space="preserve"> Проведение гражданско-патриотических, волонтерских, профилактических  молодежных мероприятий и акций, реализация социально значимых проектов, акций и мероприятий по направлениям молодежной политики. Выявление и продвижение талантливой молодежи</t>
  </si>
  <si>
    <t>05 2 26 26210</t>
  </si>
  <si>
    <t xml:space="preserve"> Трудовая адаптация молодежи и содействие в трудоустройстве молодых специалистов: формирование среди учащихся 9-11 классов  понимания необходимости осознанного выбора профессии: мониторинг ситуации информационные материалы, тестирование; организация и проведение трудовых акций силами молодежи</t>
  </si>
  <si>
    <t>05 2 26 26230</t>
  </si>
  <si>
    <t xml:space="preserve"> Обеспечение временного трудоустройства несовершеннолетних в возрасте от 14 до 18 лет, организация работы городских молодежных  трудовых отрядов «Молодой Петропавловск» на дополнительных рабочих местах  по благоустройству городских территорий</t>
  </si>
  <si>
    <t>05 2 26 26240</t>
  </si>
  <si>
    <t xml:space="preserve"> Поддержка общественных организаций и объединений,  проведение конкурса проектов и программ общественных организаций и объединений на право получения субсидий  из бюджета Петропавловск-Камчатского городского округа на реализацию мероприятий, направленных на поддержку общественных инициатив по направлениям молодежной политики</t>
  </si>
  <si>
    <t>05 2 60 60120</t>
  </si>
  <si>
    <t xml:space="preserve"> Приведение  общеобразовательных учреждений в соответствие с современными требованиями, в том числе  проведение ремонтных работ   в соответствии  с  СанПиН и другим нормативным документам, направленными на обеспечение безопасных условий организации образовательного процесса</t>
  </si>
  <si>
    <t>01 1 08 08060</t>
  </si>
  <si>
    <t>01 1 08 40062</t>
  </si>
  <si>
    <t xml:space="preserve"> Расходы на реализацию мероприятий по содействию создания в субъектах Российской Федерации новых мест в общеобразовательных организациях</t>
  </si>
  <si>
    <t>01 1 08 55200</t>
  </si>
  <si>
    <t>01108L5200</t>
  </si>
  <si>
    <t>01 1 08 L5200</t>
  </si>
  <si>
    <t>01 1 08 S0062</t>
  </si>
  <si>
    <t xml:space="preserve"> Укрепление материально-технической базы образовательных учреждений  и  создание условий для перехода общеобразовательных учреждений  на федеральные государственные образовательные стандарты</t>
  </si>
  <si>
    <t>01 1 12 12040</t>
  </si>
  <si>
    <t xml:space="preserve"> Укрепление материально-технической базы муниципальных образовательных учреждений дополнительного образования детей</t>
  </si>
  <si>
    <t>01 1 12 12050</t>
  </si>
  <si>
    <t xml:space="preserve"> Внедрение современных форм организации питания, в том числе обеспечение школьных пищеблоков современным технологическим оборудованием и мебелью для обеденных зон школьных столовых</t>
  </si>
  <si>
    <t>01 1 12 12070</t>
  </si>
  <si>
    <t xml:space="preserve"> Приобретение спортивного оборудования и инвентаря для общеобразовательных учреждений, спортивных секций, создание и содержание спортивных площадок  в общеобразовательных учреждениях, в том числе подготовка проектно-сметной, технической документации</t>
  </si>
  <si>
    <t>01 1 12 12080</t>
  </si>
  <si>
    <t>01 1 12 40062</t>
  </si>
  <si>
    <t>01 1 12 S0062</t>
  </si>
  <si>
    <t xml:space="preserve"> Проведение экспертизы рационов питания обучающихся в муниципальных общеобразовательных организациях Петропавловск-Камчатского городского округа</t>
  </si>
  <si>
    <t>01 1 14 14130</t>
  </si>
  <si>
    <t xml:space="preserve"> Поддержка  муниципальных экспериментальных площадок на базе общеобразовательных учреждений</t>
  </si>
  <si>
    <t>01 1 26 26080</t>
  </si>
  <si>
    <t xml:space="preserve"> Создание системы  поддержки одаренных детей и популяризация передового педагогического опыта</t>
  </si>
  <si>
    <t>01 1 26 26100</t>
  </si>
  <si>
    <t>Премии и гранты</t>
  </si>
  <si>
    <t>350</t>
  </si>
  <si>
    <t xml:space="preserve"> Содействие спортивным секциям общеобразовательных учреждений в проведении физкультурно- спортивных мероприятий</t>
  </si>
  <si>
    <t>01 1 26 26110</t>
  </si>
  <si>
    <t>01 1 26 40062</t>
  </si>
  <si>
    <t>01 1 26 S0062</t>
  </si>
  <si>
    <t xml:space="preserve"> Обеспечение участия творческих коллективов, победителей спортивных соревнований в региональных, российских и международных конкурсах и соревнованиях</t>
  </si>
  <si>
    <t>01 1 63 63020</t>
  </si>
  <si>
    <t>01 1 64 4006Б</t>
  </si>
  <si>
    <t>01 1 64 S006Б</t>
  </si>
  <si>
    <t xml:space="preserve"> Выполнение комплекса мероприятий по противопожарной  безопасности и защите общеобразовательных учреждений и учреждений дополнительного образования детей Петропавловск -Камчатского городского округа</t>
  </si>
  <si>
    <t>01 1 69 69030</t>
  </si>
  <si>
    <t>01 1 81 4006Б</t>
  </si>
  <si>
    <t xml:space="preserve"> Организация отдыха детей  в каникулярное время</t>
  </si>
  <si>
    <t>01 1 81 81000</t>
  </si>
  <si>
    <t>01 1 81 S006Б</t>
  </si>
  <si>
    <t>01 1 82 40067</t>
  </si>
  <si>
    <t xml:space="preserve"> Установка систем видеонаблюдения в образовательных учреждениях</t>
  </si>
  <si>
    <t>01 1 82 82010</t>
  </si>
  <si>
    <t>01 1 82 S0067</t>
  </si>
  <si>
    <t xml:space="preserve"> Приведение муниципальных дошкольных образовательных учреждений в соответствие  с требованиями СанПин и других нормативных документов, направленных на обеспечение безопасных условий организации образовательного процесса, капитальные ремонты в течение всего периода</t>
  </si>
  <si>
    <t>01 2 08 08090</t>
  </si>
  <si>
    <t xml:space="preserve"> Создание в дошкольных образовательных учреждениях (в том числе в учреждениях, осуществляющих образовательную деятельность по адаптированным образовательным программам) условий для получения детьми-инвалидами качественного образования</t>
  </si>
  <si>
    <t>01 2 08 08170</t>
  </si>
  <si>
    <t>01 2 08 40062</t>
  </si>
  <si>
    <t xml:space="preserve"> Расходы на реализацию мероприятий государственной программы Российской Федерации "Доступная среда" на 2011 - 2020 годы</t>
  </si>
  <si>
    <t>01 2 08 50270</t>
  </si>
  <si>
    <t>01 2 08 L0270</t>
  </si>
  <si>
    <t xml:space="preserve"> Расходы на реализацию мероприятий государственной программы Российской Федерации "Доступная среда" на 2011 - 2020 годы (софинансирование за счет средств краевого бюджета)</t>
  </si>
  <si>
    <t>01 2 08 R0270</t>
  </si>
  <si>
    <t>01 2 08 S0062</t>
  </si>
  <si>
    <t xml:space="preserve"> Приобретение мебели в муниципальные дошкольные образовательные учреждения</t>
  </si>
  <si>
    <t>01 2 12 12100</t>
  </si>
  <si>
    <t xml:space="preserve"> Приобретение мягкого инвентаря в дошкольные образовательные учреждения</t>
  </si>
  <si>
    <t>01 2 12 12110</t>
  </si>
  <si>
    <t>01 2 12 40062</t>
  </si>
  <si>
    <t>01 2 12 S0062</t>
  </si>
  <si>
    <t xml:space="preserve"> Организация городских конкурсных мероприятий для воспитанников дошкольных учреждений</t>
  </si>
  <si>
    <t>01 2 26 26130</t>
  </si>
  <si>
    <t>01 2 26 40062</t>
  </si>
  <si>
    <t>01 2 26 S0062</t>
  </si>
  <si>
    <t xml:space="preserve"> Предоставление субсидий юридическим лицам, индивидуальным предпринимателям, предоставляющим услуги в сфере дошкольного образования</t>
  </si>
  <si>
    <t>01 2 84 84010</t>
  </si>
  <si>
    <t xml:space="preserve"> Открытие дополнительных групп</t>
  </si>
  <si>
    <t>01 2 84 84020</t>
  </si>
  <si>
    <t xml:space="preserve"> Обеспечение деятельности (оказание услуг) муниципального бюджетного учреждения Петропавловск-Камчатского городского округа "Централизованная бухгалтерия"</t>
  </si>
  <si>
    <t>01 4 15 15060</t>
  </si>
  <si>
    <t xml:space="preserve"> Создание системы стимулирования энергосбережения в учреждениях бюджетной сферы, финансирования энергосбережения на возвратной основе путем проведения информационного, технического и учебного сопровождения работы по энергосбережению и повышению энергетической эффективности</t>
  </si>
  <si>
    <t>03 1 08 08100</t>
  </si>
  <si>
    <t>03 1 08 40062</t>
  </si>
  <si>
    <t xml:space="preserve"> Проведение работ по укреплению материально-технической базы муниципальных учреждений культуры и дополнительного образования детей Петропавловск-Камчатского городского округа (ремонт внутренних помещений, фасадов, залов)</t>
  </si>
  <si>
    <t>05 1 08 08120</t>
  </si>
  <si>
    <t xml:space="preserve"> Обеспечение учреждений культуры и дополнительного образования детей средствами пожарной безопасности</t>
  </si>
  <si>
    <t>05 1 69 69040</t>
  </si>
  <si>
    <t xml:space="preserve"> Содержание, капитальный, текущий ремонт объектов нежилого фонда муниципальной собственности</t>
  </si>
  <si>
    <t>09 1 08 08000</t>
  </si>
  <si>
    <t>09 1 15 15000</t>
  </si>
  <si>
    <t xml:space="preserve"> Создание условий для развития информационной среды в области образования</t>
  </si>
  <si>
    <t>09 1 67 67020</t>
  </si>
  <si>
    <t>Организация проведения специализированных (очистных работ), ремонтно-реставрационных работ по сохранению объектов культурного наследия, памятников, мемориальных и памятных досок, мемориальных плит и иных памятных знаков</t>
  </si>
  <si>
    <t>05 1 08 08140</t>
  </si>
  <si>
    <t>Расходы за счет средств краевого бюджета, направленные на реализацию мероприятий соответствующей подпрограммы соответствующей государственной программы Камчатского края (за исключением инвестиционных мероприятий)</t>
  </si>
  <si>
    <t>05 1 26 4006К</t>
  </si>
  <si>
    <t>05 1 26 S006К</t>
  </si>
  <si>
    <t>05 1 07 4007А</t>
  </si>
  <si>
    <t>05 1 07 S007А</t>
  </si>
  <si>
    <t xml:space="preserve"> Выполнение подрядных работ по ограничению доступа к строящемуся объекту "Реконструкция здания МАУК "Городской дом культуры "СРВ"</t>
  </si>
  <si>
    <t>05 1 08 08210</t>
  </si>
  <si>
    <t>Расходы за счет средств краевого бюджета на погашение кредиторской задолженности за выполненные работы по объекту "Здание городской поликлиники с реабилитационным центром для инвалидов по ул. Индустриальная (здание водно-оздоровительных процедур и завершение строительно-монтажных работ основного здания)"</t>
  </si>
  <si>
    <t>99 0 00 40380</t>
  </si>
  <si>
    <t xml:space="preserve"> Выплата премий имени М.И. Донигевича, имени А.Н. Верцинской</t>
  </si>
  <si>
    <t>09 3 66 66030</t>
  </si>
  <si>
    <t xml:space="preserve"> Подпрограмма "Реализация социальной политики городского округа" Муниципальной программы "Развитие образования и социальная поддержка граждан в Петропавловск-Камчатском городском округе"</t>
  </si>
  <si>
    <t>01 3 00 00000</t>
  </si>
  <si>
    <t xml:space="preserve"> Организация назначения, выплаты и перерасчета ежемесячной доплаты к пенсии лицам, замещавшим муниципальные должности в городском округе, и пенсии за выслугу лет лицам, замещавшим должности муниципальной службы в городском округе</t>
  </si>
  <si>
    <t>01 3 28 28110</t>
  </si>
  <si>
    <t>Иные пенсии, социальные доплаты к пенсиям</t>
  </si>
  <si>
    <t>312</t>
  </si>
  <si>
    <t xml:space="preserve"> Обеспечение деятельности психолого-медико-педагогической комиссии Петропавловск-Камчатского городского округа</t>
  </si>
  <si>
    <t>01 1 80 80020</t>
  </si>
  <si>
    <t xml:space="preserve"> Организация предоставления мер муниципальной социальной поддержки отдельным категориям граждан на ремонт жилых помещений в Петропавловск-Камчатском городском округе в соответствии с  Решением Городской Думы Петропавловск-Камчатского городского округа от 25.12.2008 № 87-нд</t>
  </si>
  <si>
    <t>01 3 28 28050</t>
  </si>
  <si>
    <t>Пособия, компенсации, меры социальной поддержки по публичным нормативным обязательствам</t>
  </si>
  <si>
    <t>313</t>
  </si>
  <si>
    <t xml:space="preserve"> Возмещение расходов связанных с погребением</t>
  </si>
  <si>
    <t>01 3 28 28120</t>
  </si>
  <si>
    <t>Расходы для осуществления  государственных полномочий Камчатского края по предоставлению мер социальной поддержки отдельным категориям граждан в период получения ими образования в муниципальных общеобразовательных организациях в Камчатском крае</t>
  </si>
  <si>
    <t>01 3 28 40180</t>
  </si>
  <si>
    <t>Пособия, компенсации и иные социальные выплаты гражданам, кроме публичных нормативных обязательств</t>
  </si>
  <si>
    <t>321</t>
  </si>
  <si>
    <t xml:space="preserve"> Подпрограмма "Обеспечение жильем молодых семей" Муниципальной программы "Обеспечение доступным и комфортным жильем жителей Петропавловск-Камчатского городского округа"</t>
  </si>
  <si>
    <t>02 4 00 00000</t>
  </si>
  <si>
    <t xml:space="preserve"> Расходы на реализацию мероприятия подпрограммы "Обеспечение жильем молодых семей" федеральной целевой программы "Жилище" на 2015-2020 годы</t>
  </si>
  <si>
    <t>02 4 28 50200</t>
  </si>
  <si>
    <t>Субсидии гражданам на приобретение жилья</t>
  </si>
  <si>
    <t>322</t>
  </si>
  <si>
    <t>Расходы за счет средств местного бюджета, в целях софинансирования которых из краевого бюджета предоставляются за счет субсидий из федерального бюджета межбюджетные трансферты</t>
  </si>
  <si>
    <t>02 4 28 L0200</t>
  </si>
  <si>
    <t>Реализация мероприятий федеральной целевой программы "Жилище" на 2015-2020 годы (софинансирование за счет средств краевого бюджета)</t>
  </si>
  <si>
    <t>02 4 28 R0200</t>
  </si>
  <si>
    <t>03 1 15 15000</t>
  </si>
  <si>
    <t xml:space="preserve"> Расходы для осуществления государственных полномочий Камчатского края по вопросам предоставления гражданам субсидий на оплату жилых помещений и коммунальных услуг</t>
  </si>
  <si>
    <t>03 1 15 40240</t>
  </si>
  <si>
    <t xml:space="preserve"> Организация предоставления мер муниципальной социальной поддержки граждан при оплате жилого помещения и коммунальных услуг отдельной категории граждан, проживающим  на территории Петропавловск-Камчатского городского округа в соответствии с Решением Городской Думы Петропавловск-Камчатского городского округа от 06.05.2013 № 56-нд</t>
  </si>
  <si>
    <t>03 1 28 28090</t>
  </si>
  <si>
    <t>03 1 28 40240</t>
  </si>
  <si>
    <t>Расходы для осуществления  государственных полномочий по опеке и попечительству в Камчатском крае в части  расходов на выплату вознаграждения опекунам совершеннолетних недееспособных граждан, проживающим в Камчатском крае</t>
  </si>
  <si>
    <t>01 3 28 40150</t>
  </si>
  <si>
    <t>Приобретение товаров, работ, услуг в пользу граждан в целях их социального обеспечения</t>
  </si>
  <si>
    <t>323</t>
  </si>
  <si>
    <t>Расходы для осуществления  государственных полномочий по опеке и попечительству в Камчатском крае в части социальной поддержки детей-сирот и детей, оставшихся без попечения родителей, переданных под опеку или попечительство (за исключением детей-сирот и детей, оставшихся без попечения родителей, переданных под опеку или попечительство, обучающихся в федеральных образовательных организациях), на предоставление дополнительной меры социальной поддержки по содержанию отдельных лиц из числа детей-сирот и детей, оставшихся без попечения родителей, обучающихся в общеобразовательных организациях и ранее находившихся под попечительством, попечителям которых выплачивались денежные средства на их содержание, на выплату ежемесячного вознаграждения приемным родителям, на организацию подготовки лиц, желающих принять на воспитание в свою семью ребенка, оставшегося без попечения родителей</t>
  </si>
  <si>
    <t>01 3 28 40160</t>
  </si>
  <si>
    <t xml:space="preserve"> Расходы для осуществления  государственных полномочий Камчатского края в части расходов на предоставление  единовременной денежной выплаты гражданам, усыновившим (удочерившим) ребенка (детей) в Камчатском крае</t>
  </si>
  <si>
    <t>01 3 28 40200</t>
  </si>
  <si>
    <t>01 3 28 40210</t>
  </si>
  <si>
    <t>Расходы для осуществления государственных полномочий в части расходов на выплату единовременного пособия при передаче ребенка на воспитание в семью в Камчатском крае</t>
  </si>
  <si>
    <t>01 3 28 40590</t>
  </si>
  <si>
    <t xml:space="preserve"> Расходы на выплату единовременного пособия при всех формах устройства детей, лишенных родительского попечения, в семью</t>
  </si>
  <si>
    <t>01 3 28 52600</t>
  </si>
  <si>
    <t xml:space="preserve">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</si>
  <si>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02 2 11 50820</t>
  </si>
  <si>
    <t xml:space="preserve">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(софинансирование за счет средств краевого бюджета)</t>
  </si>
  <si>
    <t>02 2 11 R0820</t>
  </si>
  <si>
    <t>02 2 14 R0820</t>
  </si>
  <si>
    <t>02 2 16 R0820</t>
  </si>
  <si>
    <t xml:space="preserve"> Организация и проведение социально-значимых мероприятий для населения Петропавловск-Камчатского городского округа</t>
  </si>
  <si>
    <t>01 3 26 26160</t>
  </si>
  <si>
    <t xml:space="preserve"> Организация предоставления мер муниципальной социальной поддержки отдельным категориям граждан, проживающим на территории Петропавловск-Камчатского городского округа, в соответствии с Решением Городской Думы Петропавловск-Камчатского городского округа от 03.09.2009 № 157-нд</t>
  </si>
  <si>
    <t>01 3 28 28060</t>
  </si>
  <si>
    <t xml:space="preserve"> Организация предоставления мер муниципальной социальной поддержки на предоставление бесплатной зубопротезной помощи (за исключением протезов из драгоценных металлов, металлокерамики и других дорогостоящих материалов и искусственных имплантатов) неработающим пенсионерам, проживающим на территории Петропавловск-Камчатского городского округа, в соответствии с  Решением Городской Думы Петропавловск-Камчатского городского округа от 06.03.2013 № 36-нд</t>
  </si>
  <si>
    <t>01 3 28 28070</t>
  </si>
  <si>
    <t xml:space="preserve"> Организация предоставления мер муниципальной социальной поддержки  почетных граждан города Петропавловска-Камчатского в соответствии с Решением Городской Думы Петропавловск-Камчатского городского округа от 31.10.2013 N 144-нд "О порядке и условиях присвоения звания "Почетный гражданин города Петропавловска-Камчатского"</t>
  </si>
  <si>
    <t>01 3 28 28100</t>
  </si>
  <si>
    <t xml:space="preserve"> Подпрограмма "Поддержка социально-ориентированных некоммерческих организаций Петропавловск-Камчатского городского округа" Муниципальной программы "Реализация государственной национальной политики и укрепление гражданского единства в Петропавловск-Камчатском городском округе"</t>
  </si>
  <si>
    <t>08 2 00 00000</t>
  </si>
  <si>
    <t xml:space="preserve"> Расходы за счет средств краевого бюджета, направленные на реализацию основных мероприятий соответствующей подпрограммы соответствующей государственной программы Камчатского края (за исключением инвестиционных мероприятий)"</t>
  </si>
  <si>
    <t>08 2 60 40063</t>
  </si>
  <si>
    <t>08 2 60 S0063</t>
  </si>
  <si>
    <t xml:space="preserve"> Создание условий для формирования информационной системы статистического учета и мониторинга социальной поддержки населения городского округа; обучение и социальная реабилитация детей с ограниченными возможностями здоровья</t>
  </si>
  <si>
    <t>09 1 67 67040</t>
  </si>
  <si>
    <t>Приведение муниципальных учреждений в соответствие с современными требованиями, в том числе проведение ремонтных работ в соответствии с СанПиН и другим нормативным документам, направленными на обеспечение условий для развития физической культуры и массового спорта</t>
  </si>
  <si>
    <t>05 3 08 08180</t>
  </si>
  <si>
    <t>05 3 15 15000</t>
  </si>
  <si>
    <t>05 3 15 40030</t>
  </si>
  <si>
    <t xml:space="preserve"> Привлечение жителей к здоровому образу жизни, проведение массовых физкультурно-спортивных городских мероприятий, официальных соревнований совместно с федерациями по видам спорта, в соответствии с календарным планом, детско-юношеских муниципальных физкультурно-спортивных мероприятий и  этапов всероссийских и краевых соревнований</t>
  </si>
  <si>
    <t>05 3 26 26250</t>
  </si>
  <si>
    <t xml:space="preserve"> Организация обеспечения деятельности органов администрации Петропавловск-Камчатского городского округа в части информационной политики</t>
  </si>
  <si>
    <t>09 3 25 25050</t>
  </si>
  <si>
    <t xml:space="preserve"> Расходы на освещение деятельности органов местного самоуправления в средствах массовой информации</t>
  </si>
  <si>
    <t>99 0 00 00100</t>
  </si>
  <si>
    <t xml:space="preserve"> Обслуживание муниципального долга</t>
  </si>
  <si>
    <t>10 1 61 61000</t>
  </si>
  <si>
    <t>Обслуживание муниципального долга</t>
  </si>
  <si>
    <t>730</t>
  </si>
  <si>
    <t>ИТОГО РАСХОДОВ:</t>
  </si>
  <si>
    <t>Приложение 6</t>
  </si>
  <si>
    <t>"Приложение 8</t>
  </si>
  <si>
    <t>Ведомственная структура расходов бюджета Петропавловск-Камчатского городского округа  на  2016 год</t>
  </si>
  <si>
    <t xml:space="preserve">Код бюджетной классификации </t>
  </si>
  <si>
    <t>Код мин-ва, ведомства</t>
  </si>
  <si>
    <t>Управление финансов администрации Петропавловск-Камчатского городского округа - муниципальное учреждение</t>
  </si>
  <si>
    <t xml:space="preserve"> Муниципальная программа "Управление муниципальными финансами Петропавловск-Камчатского городского округа"</t>
  </si>
  <si>
    <t>10 0 00 00000</t>
  </si>
  <si>
    <t>Городская Дума Петропавловск-Камчатского городского округа</t>
  </si>
  <si>
    <t>Глава Петропавловск-Камчатского городского округа до 25.10.2016</t>
  </si>
  <si>
    <t>Председатель Городской Думы Петропавловск-Камчатского городского округа с 26.10.2016</t>
  </si>
  <si>
    <t>Контрольно счетная палата Петропавловск-Камчатского городского округа</t>
  </si>
  <si>
    <t>Глава Петропавловск-Камчатского городского округа с 26.10.2016</t>
  </si>
  <si>
    <t xml:space="preserve"> Муниципальная программа "Совершенствование системы муниципального управления Петропавловск-Камчатского городского округа"</t>
  </si>
  <si>
    <t>09 0 00 00000</t>
  </si>
  <si>
    <t xml:space="preserve"> Муниципальная программа "Реализация экономической политики, инвестиционной, межрегиональной и международной деятельности  Петропавловск-Камчатского городского округа"</t>
  </si>
  <si>
    <t>07 0 00 00000</t>
  </si>
  <si>
    <t xml:space="preserve"> Муниципальная программа "Реализация государственной национальной политики и укрепление гражданского единства в Петропавловск-Камчатском городском округе"</t>
  </si>
  <si>
    <t>08 0 00 00000</t>
  </si>
  <si>
    <t>Управление образования администрации Петропавловск-Камчатского городского округа - муниципальное учреждение</t>
  </si>
  <si>
    <t>Муниципальная программа "Развитие образования и социальная поддержка граждан в Петропавловск-Камчатском городском округе"</t>
  </si>
  <si>
    <t>01 0 00 00000</t>
  </si>
  <si>
    <t xml:space="preserve">  Расходы за счет средств местного бюджета, в целях софинансирования которых из краевого бюджета предоставляются за счет субсидий из федерального бюджета межбюджетные трансферты</t>
  </si>
  <si>
    <t xml:space="preserve"> Муниципальная программа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</si>
  <si>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03 0 00 00000</t>
  </si>
  <si>
    <t xml:space="preserve"> Муниципальная программа «Совершенствование управления муниципальным имуществом Петропавловск-Камчатского городского округа»</t>
  </si>
  <si>
    <t>11 0 00 00000</t>
  </si>
  <si>
    <t>Управление городского хозяйства администрации Петропавловск-Камчатского городского округа-муниципальное учреждение</t>
  </si>
  <si>
    <t xml:space="preserve"> Муниципальная программа "Развитие транспортной системы Петропавловск-Камчатского городского округа"</t>
  </si>
  <si>
    <t>06 0 00 00000</t>
  </si>
  <si>
    <t xml:space="preserve"> Муниципальная программа "Создание условий для развития культуры, спорта и молодежной политики в Петропавловск-Камчатском городском округе"</t>
  </si>
  <si>
    <t>05 0 00 00000</t>
  </si>
  <si>
    <t>Управление архитектуры, градостроительства и земельных отношений администрации Петропавловск-Камчатского городского округа-муниципальное учреждение</t>
  </si>
  <si>
    <t xml:space="preserve"> Муниципальная программа "Обеспечение доступным и комфортным жильем жителей Петропавловск-Камчатского городского округа"</t>
  </si>
  <si>
    <t>02 0 00 00000</t>
  </si>
  <si>
    <t>Комитет по управлению жилищным фондом администрации Петропавловск-Камчатского городского округа - муниципальное учреждение</t>
  </si>
  <si>
    <t xml:space="preserve"> Муниципальная программа "Обеспечение защиты населения от чрезвычайных ситуаций и совершенствования гражданской обороны, профилактика правонарушений, экстремизма, терроризма и асоциальных явлений в Петропавловск-Камчатском городском округе"</t>
  </si>
  <si>
    <t>04 0 00 00000</t>
  </si>
  <si>
    <t>Приложение 7</t>
  </si>
  <si>
    <t>"Приложение 9</t>
  </si>
  <si>
    <t>Распределение бюджетных ассигнований с указанием главного распорядителя бюджетных средств на осуществление бюджетных инвестиций в объекты капитального строительства муниципальной собственности Петропавловск-Камчатского городского округа, включаемых в инвестиционную программу Петропавловск-Камчатского городского округа на 2016 год</t>
  </si>
  <si>
    <t>Наименование муниципальной программы</t>
  </si>
  <si>
    <t>Наименование главного распорядителя, распорядителя, получателя бюджетных средств</t>
  </si>
  <si>
    <t>Инвестиционные мероприятия</t>
  </si>
  <si>
    <t>Код Министерства, ведомства</t>
  </si>
  <si>
    <t xml:space="preserve">Годовой объем бюджетных ассигнований на 2016 год </t>
  </si>
  <si>
    <t>Всего</t>
  </si>
  <si>
    <t>Федеральный бюджет</t>
  </si>
  <si>
    <t>Краевой бюджет</t>
  </si>
  <si>
    <t>Бюджет городского округа</t>
  </si>
  <si>
    <t>I. МУНИЦИПАЛЬНЫЕ ПРОГРАММЫ</t>
  </si>
  <si>
    <t xml:space="preserve"> Муниципальная программа "Развитие образования и социальная поддержка граждан в Петропавловск-Камчатском городском округе"</t>
  </si>
  <si>
    <t>Строительство детского сада по ул. Арсеньева, г. Петропавловск-Камчатский (в том числе проектные работы)</t>
  </si>
  <si>
    <t>01207S0072
0120740072</t>
  </si>
  <si>
    <t>Строительство здания начальной общеобразовательной школы в районе Космического проезда в г. Петропавловск-Камчатский (в том числе проектные работы)</t>
  </si>
  <si>
    <t>01107S0072
0110740072</t>
  </si>
  <si>
    <t>Строительство здания начальной общеобразовательной школы по проспекту Рыбаков в г. Петропавловск-Камчатский (в том числе проектные работы)</t>
  </si>
  <si>
    <t>Итого по главному распорядителю, получателю бюджетных средств</t>
  </si>
  <si>
    <t>Итого по программе</t>
  </si>
  <si>
    <t>Строительство многоквартирного жилого дома в районе ул. Хасанская в г. Петропавловске-Камчатском</t>
  </si>
  <si>
    <t>02309S0074</t>
  </si>
  <si>
    <t>Строительство центрального теплового пункта мощностью 30 Гкал/час и тепловых сетей I контура от котельной № 1 до центрального теплового пункта в 110 квартале города Петропавловска-Камчатского</t>
  </si>
  <si>
    <t>02205S0074
0220540074</t>
  </si>
  <si>
    <t>Строительство канализационной насосной станции № 15 в городе Петропавловске-Камчатском</t>
  </si>
  <si>
    <t>Сейсмоусиление здания МБДОУ «Детский сад № 51» по улице Павлова, 5 в г. Петропавловске-Камчатском</t>
  </si>
  <si>
    <t>02309L1050
02309R1050
0230951050</t>
  </si>
  <si>
    <t>Сейсмоусиление здания МБДОУ «Детский сад № 20» по улице Драбкина, 7 в г. Петропавловске-Камчатском</t>
  </si>
  <si>
    <t>Сейсмоусиление здания МАОУ «Средняя школа № 33» (филиал 2) по проспекту Рыбаков, 28 в г. Петропавловске-Камчатском</t>
  </si>
  <si>
    <t>Приобретение жилых помещений на первичном либо вторичном рынке (процент физического износа жилых домов, в которых приобретаются жилые помещения, не должен превышать 20 процентов)</t>
  </si>
  <si>
    <t>0211111020
02111S0074
0211140074</t>
  </si>
  <si>
    <t>Приобретение жилых помещений в целях исполнения решений суда</t>
  </si>
  <si>
    <t>Обеспечение детей-сирот и детей, оставшихся без попечения родителей, лиц из числа детей-сирот и детей, оставшихся без попечения родителей жилыми помещениями специализированного жилищного фонда по договорам найма специализированных жилых помещений</t>
  </si>
  <si>
    <t>02211R0820
0221150820</t>
  </si>
  <si>
    <t>Актуализация схемы теплоснабжения Петропавловск-Камчатского городского округа с электронной моделью (с подробным гидравлическим расчетом)</t>
  </si>
  <si>
    <t>Разработка схемы водоснабжения Петропавловск-Камчатского городского округа с электронной моделью (с подробным гидравлическим расчетом)</t>
  </si>
  <si>
    <t>Разработка схемы водоотведения Петропавловск-Камчатского городского округа с электронной моделью (с подробным гидравлическим расчетом)</t>
  </si>
  <si>
    <t>Реконструкция тепловых сетей в рамках перевода жилых домов на централизованное горячее водоснабжение, в том числе проектные работы</t>
  </si>
  <si>
    <t>Реконструкция здания МАУК «Городской дом культуры «СРВ»</t>
  </si>
  <si>
    <t>05107S007А
051074007А</t>
  </si>
  <si>
    <t>Строительство магистрали общегородского значения от поста ГАИ до улицы Академика Королева с развязкой в микрорайоне Северо-Восток в г. Петропавловске-Камчатском (участок дороги от ул. Ларина до ул. Академика Королева)</t>
  </si>
  <si>
    <t>06101S007Е
061014007Е</t>
  </si>
  <si>
    <t>Строительство магистрали общегородского значения от II кольца до улицы Кавказской, включая улицу Ломоносова, в г. Петропавловске-Камчатском</t>
  </si>
  <si>
    <t>Строительство автомобильной дороги по ул. Ларина с устройством транспортной развязки и водопропускными сооружениями (от остановки "Кольцо по улице Ларина" до пересечения с магистральной улицей в районе перспективной застройки) в г. Петропавловске-Камчатском</t>
  </si>
  <si>
    <t>Строительство автомобильной дороги районного значения от ул. Тушканова до пр. Карла Маркса  в г. Петропавловске-Камчатском</t>
  </si>
  <si>
    <t>Реконструкция и капитальный ремонт магистральной улицы общегородского и районного значения  ул. Вулканная- ул. Чубарова  (от поста ГИБДД до пересечения с пр. Победы) в г. Петропавловске-Камчатском</t>
  </si>
  <si>
    <t>Строительство автомобильной дороги ул. Ларина (от перекрестка ул. Дальневосточной до магистральной улицы общегородского значения) от поста ГАИ до ул. Академика Королева</t>
  </si>
  <si>
    <t>Строительство стелы (въездного знака) г.Петропавловск-Камчатский</t>
  </si>
  <si>
    <t>Реконструкция здания банно-прачечного комплекса (реконструкция - перестройка здания прачечной) в г. Петропавловске-Камчатском</t>
  </si>
  <si>
    <t>11107S0075</t>
  </si>
  <si>
    <t>II. НЕПРОГРАММНЫЕ ИНВЕСТИЦИИ</t>
  </si>
  <si>
    <t xml:space="preserve"> Непрограммные направления расходов бюджета Петропавловск-Камчатского городского округа</t>
  </si>
  <si>
    <t>Погашение кредиторской задолженности за выполненные работы по объекту "Здание городской поликлиники с реабилитационным центром для инвалидов по ул. Индустриальная (здание водно-оздоровительных процедур и завершение строительно-монтажных работ основного здания)"</t>
  </si>
  <si>
    <t>Итого по непрограммным инвестициям</t>
  </si>
  <si>
    <t>Итого инвестиции</t>
  </si>
  <si>
    <t>Приложение 8</t>
  </si>
  <si>
    <t>"Приложение 10</t>
  </si>
  <si>
    <t>Распределение бюджетных ассигнований  по  муниципальным программам в разрезе целевых статей расходов бюджета Петропавловск-Камчатского городского округа, разделов, подразделов, видов расходов бюджета Петропавловск-Камчатского городского округа на 2016 год</t>
  </si>
  <si>
    <t>№ п/п</t>
  </si>
  <si>
    <t>Наименование программы, подпрограммы, мероприятия</t>
  </si>
  <si>
    <t xml:space="preserve">Код целевой статьи расходов бюджета  </t>
  </si>
  <si>
    <t>ФКР</t>
  </si>
  <si>
    <t>КВР</t>
  </si>
  <si>
    <t>Годовой объем бюджетных ассигнований, в том числе:</t>
  </si>
  <si>
    <t>6=7+8+9</t>
  </si>
  <si>
    <t>Осуществление капитальных вложений в объекты нежилого фонда (в том числе муниципальной и иных форм собственности)</t>
  </si>
  <si>
    <t>01 1 07 07150; 01 1 07 40070; 01 1 07 40072; 01 1 07 S0072</t>
  </si>
  <si>
    <t>01 1 07 07160; 01 1 07 40070; 01 1 07 40072; 01 1 07 S0072</t>
  </si>
  <si>
    <t>Содержание, капитальный, текущий ремонт объектов нежилого фонда муниципальной собственности</t>
  </si>
  <si>
    <t>01 1 08 08060; 01 1 08 40062; 01 1 08 S0062</t>
  </si>
  <si>
    <t>01 1 08 08060; 01 1 08 40062; 01 1 08 55200; 01 1 08 L5200; 01 1 08 S0062</t>
  </si>
  <si>
    <t xml:space="preserve"> Приобретение в муниципальную собственность и установка объектов движимого имущества</t>
  </si>
  <si>
    <t>01 1 12 12040; 01 1 12 40062; 01 1 12 S0062</t>
  </si>
  <si>
    <t>01 1 12 12070; 01 1 12 40062; 01 1 12 S0062</t>
  </si>
  <si>
    <t>01 1 12 12080; 01 1 12 40062; 01 1 12 S0062</t>
  </si>
  <si>
    <t xml:space="preserve"> Специализированные работы, услуги (межевание, кадастровые работы, оценка, энергоаудит, страхование и т.п.)</t>
  </si>
  <si>
    <t>01 1 15 15010; 01 1 15 40040; 01 1 15 4004Л; 01 1 15 40170; 01 1 15 40172; 01 1 15 40230; 01 1 15 40232</t>
  </si>
  <si>
    <t>01 1 15 15010; 01 1 15 15010; 01 1 15 40030; 01 1 15 40250; 01 1 15 40252</t>
  </si>
  <si>
    <t>01 1 15 15010; 01 1 15 40030; 01 1 15 40040; 01 1 15 4004Л; 01 1 15 40170; 01 1 15 40172; 01 1 15 40230; 01 1 15 40232</t>
  </si>
  <si>
    <t>01 1 15 15020; 01 1 15 40040; 01 1 15 4004Л</t>
  </si>
  <si>
    <t>01 1 15 15020; 01 1 15 15020; 01 1 15 40030; 01 1 15 40190; 01 1 15 40192</t>
  </si>
  <si>
    <t>01 1 15 15020; 01 1 15 15020</t>
  </si>
  <si>
    <t xml:space="preserve"> Организация муниципальных мероприятий (смотры, конкурсы, фестивали, выставки, ярмарки, семинары, круглые столы, соревнования, праздничные мероприятия, гуляния, субботники, учения, чествование и т.п.)</t>
  </si>
  <si>
    <t xml:space="preserve"> Поддержка на конкурсной основе общеобразовательных учреждений  -  победителей и лауреатов конкурсов различных уровней</t>
  </si>
  <si>
    <t>01 1 26 26090; 01 1 26 40062; 01 1 26 S0062</t>
  </si>
  <si>
    <t xml:space="preserve"> Поддержка муниципальных образовательных учреждений дополнительного образования детей, в том числе на конкурной основе</t>
  </si>
  <si>
    <t>01 1 26 40062; 01 1 26 S0062</t>
  </si>
  <si>
    <t xml:space="preserve"> Поддержка муниципальных общеобразовательных учреждений в Камчатском крае, реализующих программы национальных языков коренных малочисленных народов Севера, Сибири и Дальнего Востока, на конкурсной основе</t>
  </si>
  <si>
    <t>Участие, организация и проведение мероприятий, направленных на создание условий, обеспечивающих инновационный характер образования</t>
  </si>
  <si>
    <t xml:space="preserve"> Участие в международных, российских, региональных мероприятиях (смотрах, конкурсах, конференциях, фестивалях, выставках, соревнованиях и т.п)</t>
  </si>
  <si>
    <t xml:space="preserve"> Повышение квалификации (стажировки, курсы, семинары, конференции)</t>
  </si>
  <si>
    <t xml:space="preserve"> Повышение квалификации и профессиональной подготовки специалистов физической культуры и спорта</t>
  </si>
  <si>
    <t>01 1 64 4006Б; 01 1 64 64030; 01 1 64 S006Б</t>
  </si>
  <si>
    <t xml:space="preserve"> Обеспечение пожарной безопасности</t>
  </si>
  <si>
    <t xml:space="preserve"> Обеспечение деятельности коллегиальных органов</t>
  </si>
  <si>
    <t xml:space="preserve"> Организация отдыха детей в каникулярное время</t>
  </si>
  <si>
    <t>01 1 81 81000; 01 1 81 S006Б</t>
  </si>
  <si>
    <t>01 1 81 4006Б; 01 1 81 81000; 01 1 81 S006Б</t>
  </si>
  <si>
    <t xml:space="preserve"> Обеспечение антитеррористической безопасности</t>
  </si>
  <si>
    <t>01 1 82 40067; 01 1 82 82010; 01 1 82 S0067</t>
  </si>
  <si>
    <t xml:space="preserve"> Осуществление капитальных вложений в объекты нежилого фонда (в том числе муниципальной и иных форм собственности)</t>
  </si>
  <si>
    <t xml:space="preserve"> Строительство детского сада по ул. Арсеньева, г. Петропавловск-Камчатский (в том числе проектные работы)</t>
  </si>
  <si>
    <t>01 2 07 07080; 01 2 07 40070; 01 2 07 40072; 01 2 07 S0072</t>
  </si>
  <si>
    <t>01 2 08 08090; 01 2 08 40062; 01 2 08 S0062</t>
  </si>
  <si>
    <t>01 2 08 08170; 01 2 08 50270; 01 2 08 L0270; 01 2 08 R0270</t>
  </si>
  <si>
    <t>01 2 08 08170; 01 2 08 40063; 01 2 08 50270; 01 2 08 L0270; 01 2 08 R0270</t>
  </si>
  <si>
    <t xml:space="preserve"> Приобретение технологического оборудования  в муниципальные дошкольные образовательные учреждения</t>
  </si>
  <si>
    <t>01 2 12 12090; 01 2 12 40062; 01 2 12 S0062</t>
  </si>
  <si>
    <t>01 2 12 12100; 01 2 12 40062; 01 2 12 S0062</t>
  </si>
  <si>
    <t>01 2 15 15040; 01 2 15 40030; 01 2 15 40040; 01 2 15 4004Л; 01 2 15 40230; 01 2 15 40232</t>
  </si>
  <si>
    <t>01 2 15 15040; 01 2 15 15040; 01 2 15 15040; 01 2 15 40030</t>
  </si>
  <si>
    <t>01 2 15 15040; 01 2 15 15040; 01 2 15 40030</t>
  </si>
  <si>
    <t xml:space="preserve"> Поддержка дошкольных образовательных учреждений - победителей и лауреатов конкурсов различных уровней на  конкурсной основе</t>
  </si>
  <si>
    <t>01 2 26 26140; 01 2 26 40062; 01 2 26 S0062</t>
  </si>
  <si>
    <t xml:space="preserve"> Предоставление субсидий юридическим лицам, индивидуальным предпринимателям, предоставляющим услуги в сфере дошкольного образования, открытие дополнительных групп</t>
  </si>
  <si>
    <t xml:space="preserve"> Предоставление социальных гарантий и мер социальной поддержки населения</t>
  </si>
  <si>
    <t xml:space="preserve"> Предоставление социальных гарантий и мер социальной поддержки населения в области социальной политики</t>
  </si>
  <si>
    <t>01 3 28 40180; 01 3 28 40182</t>
  </si>
  <si>
    <t>01 3 28 40210; 01 3 28 40212</t>
  </si>
  <si>
    <t xml:space="preserve"> Предоставление социальных гарантий и мер социальной поддержки населения в области опеки и попечительства</t>
  </si>
  <si>
    <t>01 3 28 40160; 01 3 28 40162</t>
  </si>
  <si>
    <t>01 3 28 40160; 01 3 28 40162; 01 3 28 40200; 01 3 28 40202; 01 3 28 40280; 01 3 28 40590; 01 3 28 52600</t>
  </si>
  <si>
    <t>01 3 28 40150; 01 3 28 40160</t>
  </si>
  <si>
    <t>01 4 15 15060; 01 4 15 40040; 01 4 15 4004Л</t>
  </si>
  <si>
    <t xml:space="preserve"> Обеспечение исполнения мероприятий программ и полномочий органов администрации городского округа, в том числе выполнение государственных полномочий Камчатского края (содержание органов администрации городского округа)</t>
  </si>
  <si>
    <t>01 4 16 16010; 01 4 16 40100; 01 4 16 4010Л; 01 4 16 40110; 01 4 16 40113; 01 4 16 40120; 01 4 16 40120; 01 4 16 40122; 01 4 16 40123; 01 4 16 40210; 01 4 16 40212</t>
  </si>
  <si>
    <t>01 4 16 16020; 01 4 16 40040; 01 4 16 4004Л</t>
  </si>
  <si>
    <t xml:space="preserve"> Приобретение объектов недвижимого имущества</t>
  </si>
  <si>
    <t>02 1 11 11020; 02 1 11 40074; 02 1 11 S0074</t>
  </si>
  <si>
    <t xml:space="preserve"> Ликвидация движимого и недвижимого имущества</t>
  </si>
  <si>
    <t xml:space="preserve"> Изъятие имущества для муниципальных нужд</t>
  </si>
  <si>
    <t xml:space="preserve"> Осуществление капитальных вложений в объекты теплоснабжения и электроснабжения</t>
  </si>
  <si>
    <t xml:space="preserve"> Строительство центрального теплового пункта мощностью 30 Гкал/час и тепловых сетей I контура от котельной № 1 до центрального теплового пункта в 110 квартале города Петропавловска-Камчатского</t>
  </si>
  <si>
    <t>02 2 05 05010; 02 2 05 40074; 02 2 05 40340; 02 2 05 S0074</t>
  </si>
  <si>
    <t xml:space="preserve"> Строительство канализационной насосной станции № 15 в городе Петропавловске-Камчатском</t>
  </si>
  <si>
    <t>02 2 05 05030; 02 2 05 40070; 02 2 05 40074; 02 2 05 S0074</t>
  </si>
  <si>
    <t xml:space="preserve"> Обеспечение детей-сирот и детей, оставшихся без попечения родителей, лиц из числа детей-сирот и детей, оставшихся без попечения родителей жилыми помещениями специализированного жилищного фонда по договорам найма специализированных жилых помещений</t>
  </si>
  <si>
    <t>02 2 11 40220; 02 2 11 50820; 02 2 11 R0820</t>
  </si>
  <si>
    <t xml:space="preserve"> Проведение экспертизы приобретенных квартир на соответствие требованиям контракта</t>
  </si>
  <si>
    <t xml:space="preserve"> Разработка и реализация документов территориального планирования</t>
  </si>
  <si>
    <t>02 2 29 29020; 02 2 29 40064; 02 2 29 S0064</t>
  </si>
  <si>
    <t xml:space="preserve"> Внесение изменений в документы территориального планирования и градостроительного зонирования городского округа</t>
  </si>
  <si>
    <t>02 2 29 40064; 02 2 29 S0064</t>
  </si>
  <si>
    <t xml:space="preserve"> Осуществление капитальных вложений в жилые здания, помещения, в том числе муниципального  жилищного фонда</t>
  </si>
  <si>
    <t xml:space="preserve"> Строительство многоквартирного жилого дома в районе ул. Хасанская в г. Петропавловске-Камчатском</t>
  </si>
  <si>
    <t>02 3 09 40074; 02 3 09 S0074</t>
  </si>
  <si>
    <t xml:space="preserve"> Сейсмоусиление здания МБДОУ «Детский сад № 51» по улице Павлова, 5 в г. Петропавловске-Камчатском</t>
  </si>
  <si>
    <t>02 3 09 09040; 02 3 09 40074; 02 3 09 51050; 02 3 09 51054; 02 3 09 L1050; 02 3 09 R1050; 02 3 09 S0074</t>
  </si>
  <si>
    <t xml:space="preserve"> Сейсмоусиление здания МБДОУ «Детский сад № 20» по улице Драбкина, 7 в г. Петропавловске-Камчатском</t>
  </si>
  <si>
    <t>02 3 09 09050; 02 3 09 40074; 02 3 09 51050; 02 3 09 51054; 02 3 09 L1050; 02 3 09 R1050; 02 3 09 S0074</t>
  </si>
  <si>
    <t xml:space="preserve"> Сейсмоусиление здания МАОУ «Средняя школа № 33» (филиал 2) по проспекту Рыбаков, 28 в г. Петропавловске-Камчатском</t>
  </si>
  <si>
    <t>02 3 09 09060; 02 3 09 40074; 02 3 09 51050; 02 3 09 51054; 02 3 09 L1050; 02 3 09 R1050; 02 3 09 S0074</t>
  </si>
  <si>
    <t xml:space="preserve"> Предоставление субсидий юридическим лицам (за исключением субсидий муниципальным учреждениям и унитарным предприятиям), индивидуальным предпринимателям</t>
  </si>
  <si>
    <t xml:space="preserve"> Предоставление молодым семьям социальных выплат на приобретение жилого помещения или создание объекта индивидуального жилищного строительства</t>
  </si>
  <si>
    <t>02 4 28 40074; 02 4 28 50200; 02 4 28 L0200; 02 4 28 R0200; 02 4 28 S0074</t>
  </si>
  <si>
    <t>03 1 08 08100; 03 1 08 40062</t>
  </si>
  <si>
    <t xml:space="preserve"> Научно-исследовательcкие услуги и разработка документов комплексного развития городского округа</t>
  </si>
  <si>
    <t>03 1 15 15000; 03 1 15 40240; 03 1 15 40245</t>
  </si>
  <si>
    <t xml:space="preserve"> Организация учета потребления коммунальных ресурсов</t>
  </si>
  <si>
    <t xml:space="preserve"> Установка коллективных (общедомовых) приборов учета на отпуск коммунальных ресурсов в многоквартирных жилых домах в Петропавловск-Камчатском городском округе</t>
  </si>
  <si>
    <t>03 1 27 40065; 03 1 27 S0065</t>
  </si>
  <si>
    <t xml:space="preserve"> Расходы на выполнение государственных полномочий Камчатского края по вопросам предоставления гражданам субсидий на оплату жилых помещений и коммунальных услуг в соответствии с Постановлением Правительства Российской Федерации от 14.12.2005 № 761</t>
  </si>
  <si>
    <t>03 1 28 40240; 03 1 28 40245</t>
  </si>
  <si>
    <t xml:space="preserve"> Осуществление капитальных вложений в объекты теплоснабжения и энергоснабжения</t>
  </si>
  <si>
    <t xml:space="preserve"> Содержание, капитальный, текущий ремонт объектов теплоснабжения и электроснабжения</t>
  </si>
  <si>
    <t xml:space="preserve"> Мероприятия по замене ветхих инженерных сетей теплоснабжения (в том числе подготовка аукционной документации и проведение экспертизы выполненных работ)</t>
  </si>
  <si>
    <t>03 2 06 06020; 03 2 06 40065; 03 2 06 S0065</t>
  </si>
  <si>
    <t xml:space="preserve"> Мероприятия по замене ветхих инженерных сетей электроснабжения (в том числе подготовка аукционной документации и проведение экспертизы выполненных работ)</t>
  </si>
  <si>
    <t>03 2 06 06030; 03 2 06 40065; 03 2 06 S0065</t>
  </si>
  <si>
    <t>03 2 06 40065; 03 2 06 S0065</t>
  </si>
  <si>
    <t xml:space="preserve"> Приобретение и установка резервных источников электроснабжения на объектах теплоснабжения</t>
  </si>
  <si>
    <t xml:space="preserve"> Осуществление технологического присоединения к электрическим сетям объектов, расположенных по адресу: Камчатский край, г. Петропавловск-Камчатский, ул. Озерновская коса</t>
  </si>
  <si>
    <t xml:space="preserve"> Содержание, капитальный, текущий ремонт автомобильных дорог общего пользования, внутриквартальных дорог, придомовых проездов и дорожной инфраструктуры</t>
  </si>
  <si>
    <t xml:space="preserve"> Ремонт автомобильных дорог общего пользования</t>
  </si>
  <si>
    <t>03 3 02 40065; 03 3 02 S0065</t>
  </si>
  <si>
    <t xml:space="preserve"> Восстановление и ремонт дворовых территорий многоквартирных домов и проездов к ним</t>
  </si>
  <si>
    <t>03 3 02 02130; 03 3 02 40030</t>
  </si>
  <si>
    <t>03 3 02 02140; 03 3 02 40030</t>
  </si>
  <si>
    <t>03 3 12 12170; 03 3 12 40030</t>
  </si>
  <si>
    <t>03 3 15 15070; 03 3 15 40040</t>
  </si>
  <si>
    <t>03 3 15 15080; 03 3 15 40040</t>
  </si>
  <si>
    <t xml:space="preserve"> Содержание, капитальный, текущий ремонт и установка объектов благоустройства</t>
  </si>
  <si>
    <t>03 3 18 18020; 03 3 18 18020</t>
  </si>
  <si>
    <t>03 3 18 18030; 03 3 18 18030; 03 3 18 18030</t>
  </si>
  <si>
    <t xml:space="preserve"> Благоустройство мест массового отдыха горожан</t>
  </si>
  <si>
    <t xml:space="preserve"> Мероприятия по благоустройству сквера у Храмового комплекса по ул. Владивостокская</t>
  </si>
  <si>
    <t xml:space="preserve"> Организация ритуальных услуг и содержание мест захоронения</t>
  </si>
  <si>
    <t>03 3 66 40040; 03 3 66 4004Л; 03 3 66 66000</t>
  </si>
  <si>
    <t xml:space="preserve"> Содержание, капитальный, текущий ремонт и устройство линий наружного уличного освещения</t>
  </si>
  <si>
    <t xml:space="preserve"> Благоустройство объектов и территорий городского округа</t>
  </si>
  <si>
    <t xml:space="preserve"> Сбор, вывоз, утилизация отходов и санитарная обработка</t>
  </si>
  <si>
    <t>03 5 16 40440; 03 5 16 40445</t>
  </si>
  <si>
    <t>04 1 15 15000; 04 1 15 40040</t>
  </si>
  <si>
    <t>04 1 15 15000; 04 1 15 40040; 04 1 15 4004Л</t>
  </si>
  <si>
    <t xml:space="preserve"> Формирование запасов</t>
  </si>
  <si>
    <t xml:space="preserve"> Информационные услуги (размещение в СМИ, изготовление печатной продукции, баннеров, наглядных материалов и т.п.)</t>
  </si>
  <si>
    <t xml:space="preserve"> Создание условий для деятельности  народных дружин по охране общественного порядка и стимулирование их работы</t>
  </si>
  <si>
    <t>04 2 26 26050; 04 2 26 40067; 04 2 26 S0067</t>
  </si>
  <si>
    <t xml:space="preserve"> Информатизация</t>
  </si>
  <si>
    <t xml:space="preserve"> Создание и совершенствование системы «Безопасный город»</t>
  </si>
  <si>
    <t>04 2 67 40067; 04 2 67 67100; 04 2 67 S0067</t>
  </si>
  <si>
    <t>04 2 67 40067; 04 2 67 S0067</t>
  </si>
  <si>
    <t xml:space="preserve"> Реконструкция здания МАУК «Городской дом культуры «СРВ»</t>
  </si>
  <si>
    <t>05 1 07 07110; 05 1 07 4007А; 05 1 07 S007А</t>
  </si>
  <si>
    <t>05 1 15 15090; 05 1 15 40040; 05 1 15 4004Л</t>
  </si>
  <si>
    <t>05 1 15 15090; 05 1 15 15090; 05 1 15 40190; 05 1 15 4019А</t>
  </si>
  <si>
    <t>05 1 15 15090; 05 1 15 40030; 05 1 15 40190; 05 1 15 4019А</t>
  </si>
  <si>
    <t>05 1 15 15090; 05 1 15 15090; 05 1 15 40030</t>
  </si>
  <si>
    <t>05 1 15 15090; 05 1 15 40030</t>
  </si>
  <si>
    <t xml:space="preserve"> Организация муниципальных мероприятий (смотры, конкурсы, фестивали, выставки, ярмарки, семинары, круглые столы, соревнования, праздничные мероприятия, гуляния, субботники и т.п.)</t>
  </si>
  <si>
    <t>05 1 26 26200; 05 1 26 S006К</t>
  </si>
  <si>
    <t>05 1 26 26200; 05 1 26 4006К; 05 1 26 S006К</t>
  </si>
  <si>
    <t>05 3 15 15000; 05 3 15 40030</t>
  </si>
  <si>
    <t xml:space="preserve"> Обустройство спортивного объекта (футбольное поле) в районе улицы Озерновская коса</t>
  </si>
  <si>
    <t xml:space="preserve"> Осуществление капитальных вложений в автомобильные дороги и объекты капитального строительства в целях осуществления дорожной деятельности (в том числе подготовка проектной документации, инженерные изыскания и государственная экспертиза проектной документации)</t>
  </si>
  <si>
    <t xml:space="preserve"> Строительство магистрали общегородского значения от поста ГАИ до улицы Академика Королева с развязкой в микрорайоне Северо-Восток в г. Петропавловске-Камчатском (участок дороги от ул. Ларина до ул. Академика Королева)</t>
  </si>
  <si>
    <t>06 1 01 01070; 06 1 01 01070; 06 1 01 40070; 06 1 01 40070; 06 1 01 4007Е; 06 1 01 S007Е</t>
  </si>
  <si>
    <t xml:space="preserve"> Строительство магистрали общегородского значения от II кольца до улицы Кавказской, включая улицу Ломоносова, в г. Петропавловске-Камчатском</t>
  </si>
  <si>
    <t>06 1 01 01080; 06 1 01 01080; 06 1 01 4007Е; 06 1 01 4007Е; 06 1 01 S007Е; 06 1 01 S007Е</t>
  </si>
  <si>
    <t xml:space="preserve"> Строительство автомобильной дороги по ул. Ларина с устройством транспортной развязки и водопропускными сооружениями (от остановки "Кольцо по улице Ларина" до пересечения с магистральной улицей в районе перспективной застройки) в г. Петропавловске-Камчатском</t>
  </si>
  <si>
    <t>06 1 01 01090; 06 1 01 40070; 06 1 01 4007Е; 06 1 01 S007Е</t>
  </si>
  <si>
    <t xml:space="preserve"> Строительство автомобильной дороги районного значения от ул. Тушканова до пр. Карла Маркса  в г. Петропавловске-Камчатском</t>
  </si>
  <si>
    <t>06 1 01 01110; 06 1 01 4007Е; 06 1 01 S007Е</t>
  </si>
  <si>
    <t xml:space="preserve"> Реконструкция и капитальный ремонт магистральной улицы общегородского и районного значения  ул. Вулканная- ул. Чубарова  (от поста ГИБДД до пересечения с пр. Победы) в г. Петропавловске-Камчатском</t>
  </si>
  <si>
    <t>06 1 01 01140; 06 1 01 4007Е; 06 1 01 S007Е</t>
  </si>
  <si>
    <t xml:space="preserve"> Научно-исследовательcкая работа  «Комплексное развитие транспортной системы  Петропавловск-Камчатского городского округа на период до 2020 года»</t>
  </si>
  <si>
    <t>06 1 13 4006Е; 06 1 13 S006Е</t>
  </si>
  <si>
    <t xml:space="preserve"> Обеспечение реализации мероприятий подпрограмм муниципальных программ, муниципальных услуг и функций, в том числе по выполнению государственных полномочий Камчатского края (содержание муниципальных учреждений городского округа)</t>
  </si>
  <si>
    <t>06 2 15 40130; 06 2 15 40133; 06 2 15 52240; 06 2 15 52240</t>
  </si>
  <si>
    <t xml:space="preserve"> Модернизация автоматических систем управления дорожным движением и светофорных объектов</t>
  </si>
  <si>
    <t>06 3 02 40067; 06 3 02 S0067</t>
  </si>
  <si>
    <t xml:space="preserve"> Обустройство автомобильных дорог средствами технического регулирования (дорожные знаки)</t>
  </si>
  <si>
    <t xml:space="preserve"> Нанесение дорожной разметки (краской, пластиком)</t>
  </si>
  <si>
    <t xml:space="preserve"> Обустройство улично-дорожной сети пешеходными ограждениями перильного типа</t>
  </si>
  <si>
    <t>07 1 60 50640; 07 1 60 60030; 07 1 60 L0640</t>
  </si>
  <si>
    <t xml:space="preserve"> Создание условий для устойчивого развития экономики традиционных отраслей хозяйствования коренных малочисленных народов в местах их традиционного проживания и традиционной хозяйственной деятельности (предоставление субсидий родовым общинам коренных малочисленных народов Севера, Сибири и Дальнего Востока на приобретение оборудования и инвентаря)</t>
  </si>
  <si>
    <t>08 1 60 40220; 08 1 60 60010; 08 1 60 S0220</t>
  </si>
  <si>
    <t xml:space="preserve"> Оказание финансовой поддержки  социально ориентированным некоммерческим организациям, зарегистрированным и осуществляющим деятельность на территории Петропавловск-Камчатского городского округа</t>
  </si>
  <si>
    <t>08 2 60 40063; 08 2 60 S0063</t>
  </si>
  <si>
    <t xml:space="preserve"> Выполнение работ по интеграции автоматизированной системы по исполнению бюджета Петропавловск-Камчатского городского округа с автоматизированной информационной системы «Госзаказ версия 4.0» Камчатского края, а также настройка финансовых контролей</t>
  </si>
  <si>
    <t>09 2 15 15000; 09 2 15 40040</t>
  </si>
  <si>
    <t>09 2 15 15000; 09 2 15 40040; 09 2 15 4004Л</t>
  </si>
  <si>
    <t>09 3 16 16020; 09 3 16 40040</t>
  </si>
  <si>
    <t>09 3 16 16040; 09 3 16 40030</t>
  </si>
  <si>
    <t xml:space="preserve"> Глава администрации Петропавловск-Камчатского городского округа (исполнительно-распорядительного органа муниципального образования)</t>
  </si>
  <si>
    <t>09 3 66 40040; 09 3 66 4004Л; 09 3 66 66020</t>
  </si>
  <si>
    <t xml:space="preserve"> Обеспечение деятельности Административной комиссии в целях привлечения к административной ответственности, предусмотренной Законом Камчатского края</t>
  </si>
  <si>
    <t>09 3 80 40080; 09 3 80 4008К</t>
  </si>
  <si>
    <t xml:space="preserve"> Реконструкция здания банно-прачечного комплекса (реконструкция - перестройка здания прачечной) в г. Петропавловске-Камчатском</t>
  </si>
  <si>
    <t>11 1 07 07010; 11 1 07 40075; 11 1 07 S0075</t>
  </si>
  <si>
    <t xml:space="preserve"> Содержание, капитальный, текущий ремонт жилых зданий, помещений, в том числе муниципального жилищного фонда</t>
  </si>
  <si>
    <t>11 1 14 14020; 11 1 14 40065; 11 1 14 S0065</t>
  </si>
  <si>
    <t xml:space="preserve"> Обслуживание и сохранение объектов недвижимого имущества, составляющих казну муниципального образования</t>
  </si>
  <si>
    <t>11 1 83 40030; 11 1 83 83000</t>
  </si>
  <si>
    <t>Приложение 9</t>
  </si>
  <si>
    <t>"Приложение 11</t>
  </si>
  <si>
    <t>Объем межбюджетных трансфертов, получаемых из других бюджетов бюджетной системы Российской Федерации в  2016 году</t>
  </si>
  <si>
    <t>Приложение 10</t>
  </si>
  <si>
    <t>"Приложение 12</t>
  </si>
  <si>
    <t xml:space="preserve">Программа муниципальных внутренних заимствований 
Петропавловск-Камчатского городского округа на 2016 год </t>
  </si>
  <si>
    <t xml:space="preserve">Сумма </t>
  </si>
  <si>
    <t>Общий объем внутренних заимствований:</t>
  </si>
  <si>
    <t>привлечение</t>
  </si>
  <si>
    <t>погашение</t>
  </si>
  <si>
    <t>привлечение кредитов</t>
  </si>
  <si>
    <t>погашение основной суммы долга</t>
  </si>
  <si>
    <t>Бюджетные  кредиты  на  пополнение  остатков средств   на   счетах  бюджетов субъектов Российской Федерации (местных бюджетов)</t>
  </si>
  <si>
    <t xml:space="preserve">привлечение бюджетных кредитов </t>
  </si>
  <si>
    <t>Приложение 11</t>
  </si>
  <si>
    <t>"Приложение 13</t>
  </si>
  <si>
    <t>Распределение бюджетных ассигнований дорожного фонда Петропавловск-Камчатского городского округа на  2016 год</t>
  </si>
  <si>
    <t>Плановые назначения на 2016 год</t>
  </si>
  <si>
    <t>Групп Подгруппа</t>
  </si>
  <si>
    <t>Элемент, Группа подвида, Аналитическая группа</t>
  </si>
  <si>
    <t>ДОХОДЫ</t>
  </si>
  <si>
    <t>00 0000 000</t>
  </si>
  <si>
    <t>1.1</t>
  </si>
  <si>
    <t>103</t>
  </si>
  <si>
    <t>1.1.1</t>
  </si>
  <si>
    <t>01 0000 110</t>
  </si>
  <si>
    <t>1.1.2</t>
  </si>
  <si>
    <t>1.1.3</t>
  </si>
  <si>
    <t>1.1.4</t>
  </si>
  <si>
    <t>1.2</t>
  </si>
  <si>
    <t xml:space="preserve">000 </t>
  </si>
  <si>
    <t>Субсидии на реализацию Государственной программы Камчатского края "Развитие транспортной системы в Камчатском крае на 2014-2025 годы". Подпрограмма "Развитие дорожного хозяйства". Магистраль общегородского значения от II кольца до ул.  Кавказской,  включая  ул. Ломоносова в г. Петропавловске-Камчатском (дорожный фонд за счет средств краевого бюджета)</t>
  </si>
  <si>
    <t>905</t>
  </si>
  <si>
    <t>202</t>
  </si>
  <si>
    <t>04 7522 151</t>
  </si>
  <si>
    <t>РАСХОДЫ</t>
  </si>
  <si>
    <t>00 0 00 00000</t>
  </si>
  <si>
    <t>2.1</t>
  </si>
  <si>
    <t>Управление архитектуры, градостроительства и земельных отношений администрации Петропавловск-Камчатского городского округа - муниципальное учреждение</t>
  </si>
  <si>
    <t>За счет средств краевого бюджета</t>
  </si>
  <si>
    <t>Расходы за счет средств краевого бюджета, направленные на реализацию инвестиционных мероприятий соответствующей подпрограммы соответствующей государственной программы Камчатского края</t>
  </si>
  <si>
    <t>06 1 01 4007E</t>
  </si>
  <si>
    <t>за счет средств местного бюджета</t>
  </si>
  <si>
    <t>06 1 01 S007E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</si>
</sst>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3" formatCode="_-* #,##0.00_р_._-;\-* #,##0.00_р_._-;_-* &quot;-&quot;??_р_._-;_-@_-"/>
    <numFmt numFmtId="164" formatCode="#,##0.00000;[Red]\-#,##0.00000;0.00000"/>
    <numFmt numFmtId="165" formatCode="00\.00\.00"/>
    <numFmt numFmtId="166" formatCode="000000000"/>
    <numFmt numFmtId="167" formatCode="#,###,##0.00000;[Red]\-#,###,##0.00000;0.00000"/>
    <numFmt numFmtId="168" formatCode="#,##0.0"/>
    <numFmt numFmtId="169" formatCode="#,##0.00000"/>
    <numFmt numFmtId="170" formatCode="0.00000"/>
    <numFmt numFmtId="171" formatCode="0000"/>
    <numFmt numFmtId="172" formatCode="0000;[Red]\-0000;"/>
    <numFmt numFmtId="173" formatCode="0000000000"/>
    <numFmt numFmtId="174" formatCode="000;[Red]\-000;000"/>
    <numFmt numFmtId="175" formatCode="000;[Red]\-000;&quot;&quot;"/>
    <numFmt numFmtId="176" formatCode="0000000"/>
    <numFmt numFmtId="177" formatCode="000"/>
    <numFmt numFmtId="178" formatCode="#,##0.00;[Red]\-#,##0.00;0.00"/>
    <numFmt numFmtId="179" formatCode="000;[Red]\-000;"/>
    <numFmt numFmtId="180" formatCode="0000000000;[Red]\-0000000000;"/>
    <numFmt numFmtId="181" formatCode="0000000;[Red]\-0000000;"/>
    <numFmt numFmtId="182" formatCode="#,##0;[Red]\-#,##0;0"/>
    <numFmt numFmtId="183" formatCode="#,##0.00000_ ;[Red]\-#,##0.00000\ 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Calibri"/>
      <family val="2"/>
      <scheme val="minor"/>
    </font>
    <font>
      <b/>
      <sz val="9"/>
      <color indexed="81"/>
      <name val="Tahoma"/>
      <family val="2"/>
      <charset val="204"/>
    </font>
    <font>
      <sz val="10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8"/>
      <name val="Arial"/>
      <family val="2"/>
      <charset val="204"/>
    </font>
    <font>
      <b/>
      <sz val="12"/>
      <color indexed="9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"/>
      <charset val="204"/>
    </font>
    <font>
      <b/>
      <sz val="8"/>
      <name val="Times New Roman"/>
      <charset val="204"/>
    </font>
    <font>
      <b/>
      <sz val="12"/>
      <name val="Times New Roman"/>
      <charset val="204"/>
    </font>
    <font>
      <sz val="10"/>
      <name val="Times New Roman"/>
      <charset val="204"/>
    </font>
    <font>
      <sz val="12"/>
      <name val="Times New Roman"/>
      <charset val="204"/>
    </font>
    <font>
      <sz val="8"/>
      <name val="Times New Roman"/>
      <charset val="204"/>
    </font>
    <font>
      <b/>
      <sz val="11"/>
      <name val="Times New Roman"/>
      <charset val="204"/>
    </font>
    <font>
      <sz val="12"/>
      <name val="Arial"/>
      <family val="2"/>
      <charset val="204"/>
    </font>
    <font>
      <sz val="12"/>
      <color indexed="9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 Cyr"/>
      <charset val="204"/>
    </font>
    <font>
      <sz val="14"/>
      <name val="Arial Cyr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4" fillId="0" borderId="0"/>
    <xf numFmtId="43" fontId="4" fillId="0" borderId="0" applyFont="0" applyFill="0" applyBorder="0" applyAlignment="0" applyProtection="0"/>
    <xf numFmtId="0" fontId="2" fillId="0" borderId="0"/>
    <xf numFmtId="0" fontId="8" fillId="0" borderId="0"/>
    <xf numFmtId="0" fontId="12" fillId="0" borderId="0"/>
    <xf numFmtId="0" fontId="2" fillId="0" borderId="0"/>
    <xf numFmtId="0" fontId="4" fillId="0" borderId="0"/>
    <xf numFmtId="0" fontId="1" fillId="0" borderId="0"/>
    <xf numFmtId="0" fontId="25" fillId="0" borderId="0"/>
    <xf numFmtId="0" fontId="2" fillId="0" borderId="0"/>
    <xf numFmtId="0" fontId="25" fillId="0" borderId="0"/>
  </cellStyleXfs>
  <cellXfs count="554">
    <xf numFmtId="0" fontId="0" fillId="0" borderId="0" xfId="0"/>
    <xf numFmtId="0" fontId="3" fillId="0" borderId="0" xfId="1" applyFont="1" applyFill="1" applyAlignment="1">
      <alignment horizontal="center" vertical="center"/>
    </xf>
    <xf numFmtId="0" fontId="5" fillId="0" borderId="0" xfId="1" applyNumberFormat="1" applyFont="1" applyFill="1" applyAlignment="1" applyProtection="1">
      <alignment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2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0" xfId="4" applyFont="1" applyFill="1" applyAlignment="1">
      <alignment horizontal="right"/>
    </xf>
    <xf numFmtId="0" fontId="10" fillId="0" borderId="0" xfId="0" applyFont="1" applyFill="1"/>
    <xf numFmtId="49" fontId="5" fillId="2" borderId="6" xfId="1" applyNumberFormat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 wrapText="1"/>
    </xf>
    <xf numFmtId="0" fontId="0" fillId="2" borderId="0" xfId="0" applyFill="1"/>
    <xf numFmtId="49" fontId="3" fillId="2" borderId="7" xfId="1" applyNumberFormat="1" applyFont="1" applyFill="1" applyBorder="1" applyAlignment="1">
      <alignment horizontal="center" vertical="center" wrapText="1"/>
    </xf>
    <xf numFmtId="0" fontId="3" fillId="2" borderId="7" xfId="2" applyFont="1" applyFill="1" applyBorder="1" applyAlignment="1">
      <alignment horizontal="center" vertical="center"/>
    </xf>
    <xf numFmtId="0" fontId="3" fillId="2" borderId="8" xfId="1" applyNumberFormat="1" applyFont="1" applyFill="1" applyBorder="1" applyAlignment="1" applyProtection="1">
      <alignment horizontal="left" vertical="center" wrapText="1"/>
      <protection hidden="1"/>
    </xf>
    <xf numFmtId="0" fontId="5" fillId="2" borderId="7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7" xfId="1" applyNumberFormat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49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2" applyFont="1" applyFill="1" applyBorder="1" applyAlignment="1">
      <alignment horizontal="justify" vertical="center" wrapText="1"/>
    </xf>
    <xf numFmtId="0" fontId="3" fillId="0" borderId="0" xfId="4" applyFont="1" applyFill="1" applyAlignment="1">
      <alignment horizontal="right" vertical="center"/>
    </xf>
    <xf numFmtId="49" fontId="13" fillId="2" borderId="6" xfId="1" applyNumberFormat="1" applyFont="1" applyFill="1" applyBorder="1" applyAlignment="1">
      <alignment horizontal="center" vertical="center"/>
    </xf>
    <xf numFmtId="49" fontId="5" fillId="2" borderId="3" xfId="1" applyNumberFormat="1" applyFont="1" applyFill="1" applyBorder="1" applyAlignment="1">
      <alignment horizontal="center" vertical="center"/>
    </xf>
    <xf numFmtId="49" fontId="5" fillId="2" borderId="4" xfId="1" applyNumberFormat="1" applyFont="1" applyFill="1" applyBorder="1" applyAlignment="1">
      <alignment horizontal="center" vertical="center"/>
    </xf>
    <xf numFmtId="3" fontId="3" fillId="2" borderId="7" xfId="2" applyNumberFormat="1" applyFont="1" applyFill="1" applyBorder="1" applyAlignment="1">
      <alignment horizontal="center" vertical="center"/>
    </xf>
    <xf numFmtId="49" fontId="3" fillId="2" borderId="7" xfId="2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center" vertical="center"/>
    </xf>
    <xf numFmtId="0" fontId="3" fillId="2" borderId="8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justify" vertical="center" wrapText="1"/>
      <protection hidden="1"/>
    </xf>
    <xf numFmtId="0" fontId="5" fillId="2" borderId="7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49" fontId="3" fillId="2" borderId="7" xfId="1" applyNumberFormat="1" applyFont="1" applyFill="1" applyBorder="1" applyAlignment="1" applyProtection="1">
      <alignment horizontal="center" vertical="center"/>
      <protection hidden="1"/>
    </xf>
    <xf numFmtId="0" fontId="3" fillId="2" borderId="8" xfId="2" applyFont="1" applyFill="1" applyBorder="1" applyAlignment="1">
      <alignment horizontal="left" vertical="center"/>
    </xf>
    <xf numFmtId="0" fontId="3" fillId="2" borderId="8" xfId="5" applyFont="1" applyFill="1" applyBorder="1" applyAlignment="1">
      <alignment horizontal="justify" vertical="center" wrapText="1"/>
    </xf>
    <xf numFmtId="0" fontId="3" fillId="2" borderId="8" xfId="2" applyFont="1" applyFill="1" applyBorder="1" applyAlignment="1">
      <alignment horizontal="left" vertical="center" wrapText="1"/>
    </xf>
    <xf numFmtId="49" fontId="5" fillId="2" borderId="11" xfId="1" applyNumberFormat="1" applyFont="1" applyFill="1" applyBorder="1" applyAlignment="1">
      <alignment horizontal="center" vertical="center"/>
    </xf>
    <xf numFmtId="0" fontId="3" fillId="2" borderId="12" xfId="1" applyFont="1" applyFill="1" applyBorder="1" applyAlignment="1">
      <alignment horizontal="center" vertical="center"/>
    </xf>
    <xf numFmtId="0" fontId="3" fillId="2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3" xfId="1" applyNumberFormat="1" applyFont="1" applyFill="1" applyBorder="1" applyAlignment="1" applyProtection="1">
      <alignment horizontal="justify" vertical="center" wrapText="1"/>
      <protection hidden="1"/>
    </xf>
    <xf numFmtId="0" fontId="0" fillId="0" borderId="0" xfId="0" applyFill="1" applyAlignment="1">
      <alignment horizontal="right"/>
    </xf>
    <xf numFmtId="0" fontId="3" fillId="0" borderId="0" xfId="4" applyFont="1" applyAlignment="1">
      <alignment horizontal="right"/>
    </xf>
    <xf numFmtId="0" fontId="2" fillId="0" borderId="0" xfId="4"/>
    <xf numFmtId="0" fontId="3" fillId="0" borderId="0" xfId="4" applyFont="1"/>
    <xf numFmtId="0" fontId="2" fillId="0" borderId="0" xfId="4" applyProtection="1">
      <protection hidden="1"/>
    </xf>
    <xf numFmtId="49" fontId="2" fillId="0" borderId="0" xfId="4" applyNumberFormat="1" applyProtection="1">
      <protection hidden="1"/>
    </xf>
    <xf numFmtId="0" fontId="14" fillId="0" borderId="0" xfId="4" applyNumberFormat="1" applyFont="1" applyFill="1" applyAlignment="1" applyProtection="1">
      <alignment horizontal="right"/>
      <protection hidden="1"/>
    </xf>
    <xf numFmtId="0" fontId="14" fillId="0" borderId="0" xfId="4" applyFont="1" applyFill="1" applyAlignment="1" applyProtection="1">
      <protection hidden="1"/>
    </xf>
    <xf numFmtId="49" fontId="14" fillId="0" borderId="0" xfId="4" applyNumberFormat="1" applyFont="1" applyFill="1" applyAlignment="1" applyProtection="1">
      <protection hidden="1"/>
    </xf>
    <xf numFmtId="0" fontId="6" fillId="0" borderId="0" xfId="4" applyNumberFormat="1" applyFont="1" applyFill="1" applyAlignment="1" applyProtection="1">
      <alignment horizontal="centerContinuous" wrapText="1"/>
      <protection hidden="1"/>
    </xf>
    <xf numFmtId="0" fontId="6" fillId="0" borderId="0" xfId="4" applyNumberFormat="1" applyFont="1" applyFill="1" applyAlignment="1" applyProtection="1">
      <alignment horizontal="centerContinuous"/>
      <protection hidden="1"/>
    </xf>
    <xf numFmtId="49" fontId="6" fillId="0" borderId="0" xfId="4" applyNumberFormat="1" applyFont="1" applyFill="1" applyAlignment="1" applyProtection="1">
      <alignment horizontal="centerContinuous"/>
      <protection hidden="1"/>
    </xf>
    <xf numFmtId="0" fontId="15" fillId="0" borderId="0" xfId="4" applyNumberFormat="1" applyFont="1" applyFill="1" applyAlignment="1" applyProtection="1">
      <alignment horizontal="centerContinuous"/>
      <protection hidden="1"/>
    </xf>
    <xf numFmtId="49" fontId="15" fillId="0" borderId="0" xfId="4" applyNumberFormat="1" applyFont="1" applyFill="1" applyAlignment="1" applyProtection="1">
      <alignment horizontal="centerContinuous"/>
      <protection hidden="1"/>
    </xf>
    <xf numFmtId="0" fontId="3" fillId="0" borderId="1" xfId="4" applyNumberFormat="1" applyFont="1" applyFill="1" applyBorder="1" applyAlignment="1" applyProtection="1">
      <alignment horizontal="right"/>
      <protection hidden="1"/>
    </xf>
    <xf numFmtId="0" fontId="3" fillId="0" borderId="2" xfId="4" applyNumberFormat="1" applyFont="1" applyFill="1" applyBorder="1" applyAlignment="1" applyProtection="1">
      <alignment horizontal="centerContinuous"/>
      <protection hidden="1"/>
    </xf>
    <xf numFmtId="0" fontId="3" fillId="0" borderId="17" xfId="4" applyNumberFormat="1" applyFont="1" applyFill="1" applyBorder="1" applyAlignment="1" applyProtection="1">
      <alignment horizontal="centerContinuous"/>
      <protection hidden="1"/>
    </xf>
    <xf numFmtId="49" fontId="3" fillId="0" borderId="2" xfId="4" applyNumberFormat="1" applyFont="1" applyFill="1" applyBorder="1" applyAlignment="1" applyProtection="1">
      <alignment horizontal="centerContinuous"/>
      <protection hidden="1"/>
    </xf>
    <xf numFmtId="0" fontId="3" fillId="0" borderId="22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23" xfId="4" applyNumberFormat="1" applyFont="1" applyFill="1" applyBorder="1" applyAlignment="1" applyProtection="1">
      <alignment horizontal="center" vertical="center" wrapText="1"/>
      <protection hidden="1"/>
    </xf>
    <xf numFmtId="0" fontId="16" fillId="0" borderId="24" xfId="4" applyNumberFormat="1" applyFont="1" applyFill="1" applyBorder="1" applyAlignment="1" applyProtection="1">
      <alignment horizontal="center" vertical="center" wrapText="1"/>
      <protection hidden="1"/>
    </xf>
    <xf numFmtId="0" fontId="16" fillId="0" borderId="0" xfId="4" applyNumberFormat="1" applyFont="1" applyFill="1" applyAlignment="1" applyProtection="1">
      <alignment vertical="center" wrapText="1"/>
      <protection hidden="1"/>
    </xf>
    <xf numFmtId="0" fontId="3" fillId="0" borderId="19" xfId="4" applyNumberFormat="1" applyFont="1" applyFill="1" applyBorder="1" applyAlignment="1" applyProtection="1">
      <alignment horizontal="center"/>
      <protection hidden="1"/>
    </xf>
    <xf numFmtId="0" fontId="3" fillId="0" borderId="17" xfId="4" applyNumberFormat="1" applyFont="1" applyFill="1" applyBorder="1" applyAlignment="1" applyProtection="1">
      <alignment horizontal="center"/>
      <protection hidden="1"/>
    </xf>
    <xf numFmtId="0" fontId="5" fillId="0" borderId="3" xfId="4" applyNumberFormat="1" applyFont="1" applyFill="1" applyBorder="1" applyAlignment="1" applyProtection="1">
      <alignment horizontal="left" wrapText="1"/>
      <protection hidden="1"/>
    </xf>
    <xf numFmtId="0" fontId="5" fillId="0" borderId="4" xfId="4" applyNumberFormat="1" applyFont="1" applyFill="1" applyBorder="1" applyAlignment="1" applyProtection="1">
      <alignment horizontal="center" vertical="center"/>
      <protection hidden="1"/>
    </xf>
    <xf numFmtId="49" fontId="5" fillId="0" borderId="4" xfId="4" applyNumberFormat="1" applyFont="1" applyFill="1" applyBorder="1" applyAlignment="1" applyProtection="1">
      <alignment horizontal="center" vertical="center"/>
      <protection hidden="1"/>
    </xf>
    <xf numFmtId="164" fontId="5" fillId="0" borderId="5" xfId="4" applyNumberFormat="1" applyFont="1" applyFill="1" applyBorder="1" applyAlignment="1" applyProtection="1">
      <alignment horizontal="right" vertical="center"/>
      <protection hidden="1"/>
    </xf>
    <xf numFmtId="165" fontId="14" fillId="0" borderId="24" xfId="4" applyNumberFormat="1" applyFont="1" applyFill="1" applyBorder="1" applyAlignment="1" applyProtection="1">
      <alignment horizontal="center" vertical="center" wrapText="1"/>
      <protection hidden="1"/>
    </xf>
    <xf numFmtId="0" fontId="14" fillId="0" borderId="21" xfId="4" applyNumberFormat="1" applyFont="1" applyFill="1" applyBorder="1" applyAlignment="1" applyProtection="1">
      <alignment horizontal="left"/>
      <protection hidden="1"/>
    </xf>
    <xf numFmtId="0" fontId="5" fillId="0" borderId="6" xfId="4" applyNumberFormat="1" applyFont="1" applyFill="1" applyBorder="1" applyAlignment="1" applyProtection="1">
      <alignment horizontal="left" wrapText="1"/>
      <protection hidden="1"/>
    </xf>
    <xf numFmtId="0" fontId="5" fillId="0" borderId="7" xfId="4" applyNumberFormat="1" applyFont="1" applyFill="1" applyBorder="1" applyAlignment="1" applyProtection="1">
      <alignment horizontal="center" vertical="center"/>
      <protection hidden="1"/>
    </xf>
    <xf numFmtId="49" fontId="5" fillId="0" borderId="7" xfId="4" applyNumberFormat="1" applyFont="1" applyFill="1" applyBorder="1" applyAlignment="1" applyProtection="1">
      <alignment horizontal="center" vertical="center"/>
      <protection hidden="1"/>
    </xf>
    <xf numFmtId="164" fontId="5" fillId="0" borderId="8" xfId="4" applyNumberFormat="1" applyFont="1" applyFill="1" applyBorder="1" applyAlignment="1" applyProtection="1">
      <alignment horizontal="right" vertical="center"/>
      <protection hidden="1"/>
    </xf>
    <xf numFmtId="0" fontId="3" fillId="0" borderId="6" xfId="4" applyNumberFormat="1" applyFont="1" applyFill="1" applyBorder="1" applyAlignment="1" applyProtection="1">
      <alignment horizontal="left" wrapText="1"/>
      <protection hidden="1"/>
    </xf>
    <xf numFmtId="0" fontId="3" fillId="0" borderId="7" xfId="4" applyNumberFormat="1" applyFont="1" applyFill="1" applyBorder="1" applyAlignment="1" applyProtection="1">
      <alignment horizontal="center" vertical="center"/>
      <protection hidden="1"/>
    </xf>
    <xf numFmtId="49" fontId="3" fillId="0" borderId="7" xfId="4" applyNumberFormat="1" applyFont="1" applyFill="1" applyBorder="1" applyAlignment="1" applyProtection="1">
      <alignment horizontal="center" vertical="center"/>
      <protection hidden="1"/>
    </xf>
    <xf numFmtId="164" fontId="3" fillId="0" borderId="8" xfId="4" applyNumberFormat="1" applyFont="1" applyFill="1" applyBorder="1" applyAlignment="1" applyProtection="1">
      <alignment horizontal="right" vertical="center"/>
      <protection hidden="1"/>
    </xf>
    <xf numFmtId="0" fontId="17" fillId="0" borderId="6" xfId="4" applyNumberFormat="1" applyFont="1" applyFill="1" applyBorder="1" applyAlignment="1" applyProtection="1">
      <alignment wrapText="1"/>
      <protection hidden="1"/>
    </xf>
    <xf numFmtId="0" fontId="17" fillId="0" borderId="7" xfId="4" applyNumberFormat="1" applyFont="1" applyFill="1" applyBorder="1" applyAlignment="1" applyProtection="1">
      <alignment horizontal="right"/>
      <protection hidden="1"/>
    </xf>
    <xf numFmtId="49" fontId="17" fillId="0" borderId="7" xfId="4" applyNumberFormat="1" applyFont="1" applyFill="1" applyBorder="1" applyAlignment="1" applyProtection="1">
      <alignment horizontal="right"/>
      <protection hidden="1"/>
    </xf>
    <xf numFmtId="0" fontId="17" fillId="0" borderId="8" xfId="4" applyNumberFormat="1" applyFont="1" applyFill="1" applyBorder="1" applyAlignment="1" applyProtection="1">
      <alignment horizontal="right" vertical="center"/>
      <protection hidden="1"/>
    </xf>
    <xf numFmtId="166" fontId="16" fillId="0" borderId="24" xfId="4" applyNumberFormat="1" applyFont="1" applyFill="1" applyBorder="1" applyAlignment="1" applyProtection="1">
      <alignment horizontal="center" vertical="center" wrapText="1"/>
      <protection hidden="1"/>
    </xf>
    <xf numFmtId="0" fontId="14" fillId="0" borderId="0" xfId="4" applyNumberFormat="1" applyFont="1" applyFill="1" applyBorder="1" applyAlignment="1" applyProtection="1">
      <protection hidden="1"/>
    </xf>
    <xf numFmtId="0" fontId="5" fillId="0" borderId="11" xfId="4" applyNumberFormat="1" applyFont="1" applyFill="1" applyBorder="1" applyAlignment="1" applyProtection="1">
      <protection hidden="1"/>
    </xf>
    <xf numFmtId="0" fontId="5" fillId="0" borderId="12" xfId="4" applyNumberFormat="1" applyFont="1" applyFill="1" applyBorder="1" applyAlignment="1" applyProtection="1">
      <protection hidden="1"/>
    </xf>
    <xf numFmtId="49" fontId="5" fillId="0" borderId="12" xfId="4" applyNumberFormat="1" applyFont="1" applyFill="1" applyBorder="1" applyAlignment="1" applyProtection="1">
      <protection hidden="1"/>
    </xf>
    <xf numFmtId="167" fontId="5" fillId="0" borderId="13" xfId="4" applyNumberFormat="1" applyFont="1" applyFill="1" applyBorder="1" applyAlignment="1" applyProtection="1">
      <alignment horizontal="right" vertical="center"/>
      <protection hidden="1"/>
    </xf>
    <xf numFmtId="0" fontId="16" fillId="0" borderId="24" xfId="4" applyNumberFormat="1" applyFont="1" applyFill="1" applyBorder="1" applyAlignment="1" applyProtection="1">
      <alignment horizontal="center" vertical="center"/>
      <protection hidden="1"/>
    </xf>
    <xf numFmtId="0" fontId="14" fillId="0" borderId="0" xfId="4" applyFont="1" applyFill="1" applyBorder="1" applyAlignment="1" applyProtection="1">
      <protection hidden="1"/>
    </xf>
    <xf numFmtId="0" fontId="2" fillId="0" borderId="0" xfId="4" applyAlignment="1" applyProtection="1">
      <alignment horizontal="right"/>
      <protection hidden="1"/>
    </xf>
    <xf numFmtId="0" fontId="14" fillId="0" borderId="0" xfId="4" applyNumberFormat="1" applyFont="1" applyFill="1" applyAlignment="1" applyProtection="1">
      <alignment horizontal="centerContinuous"/>
      <protection hidden="1"/>
    </xf>
    <xf numFmtId="49" fontId="14" fillId="0" borderId="0" xfId="4" applyNumberFormat="1" applyFont="1" applyFill="1" applyAlignment="1" applyProtection="1">
      <alignment horizontal="centerContinuous"/>
      <protection hidden="1"/>
    </xf>
    <xf numFmtId="49" fontId="2" fillId="0" borderId="0" xfId="4" applyNumberFormat="1"/>
    <xf numFmtId="0" fontId="3" fillId="0" borderId="0" xfId="7" applyFont="1" applyAlignment="1">
      <alignment horizontal="right"/>
    </xf>
    <xf numFmtId="0" fontId="15" fillId="0" borderId="0" xfId="2" applyFont="1" applyFill="1" applyAlignment="1">
      <alignment vertical="center"/>
    </xf>
    <xf numFmtId="0" fontId="2" fillId="0" borderId="0" xfId="7"/>
    <xf numFmtId="0" fontId="15" fillId="0" borderId="0" xfId="2" applyFont="1" applyFill="1" applyAlignment="1">
      <alignment vertical="center" wrapText="1"/>
    </xf>
    <xf numFmtId="0" fontId="3" fillId="0" borderId="0" xfId="2" applyFont="1" applyFill="1" applyAlignment="1">
      <alignment vertical="center"/>
    </xf>
    <xf numFmtId="0" fontId="3" fillId="0" borderId="0" xfId="2" applyFont="1" applyFill="1" applyAlignment="1">
      <alignment vertical="center" wrapText="1"/>
    </xf>
    <xf numFmtId="168" fontId="3" fillId="0" borderId="0" xfId="8" applyNumberFormat="1" applyFont="1" applyFill="1" applyAlignment="1">
      <alignment horizontal="right"/>
    </xf>
    <xf numFmtId="0" fontId="5" fillId="0" borderId="2" xfId="2" applyFont="1" applyFill="1" applyBorder="1" applyAlignment="1">
      <alignment horizontal="center" vertical="center" wrapText="1"/>
    </xf>
    <xf numFmtId="168" fontId="5" fillId="0" borderId="2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1" fontId="3" fillId="0" borderId="2" xfId="2" applyNumberFormat="1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/>
    </xf>
    <xf numFmtId="0" fontId="5" fillId="0" borderId="4" xfId="2" applyFont="1" applyFill="1" applyBorder="1" applyAlignment="1">
      <alignment vertical="center" wrapText="1"/>
    </xf>
    <xf numFmtId="169" fontId="5" fillId="0" borderId="5" xfId="2" applyNumberFormat="1" applyFont="1" applyFill="1" applyBorder="1" applyAlignment="1"/>
    <xf numFmtId="170" fontId="18" fillId="0" borderId="0" xfId="2" applyNumberFormat="1" applyFont="1" applyFill="1" applyAlignment="1">
      <alignment vertical="center"/>
    </xf>
    <xf numFmtId="0" fontId="18" fillId="0" borderId="0" xfId="2" applyFont="1" applyFill="1" applyAlignment="1">
      <alignment vertical="center"/>
    </xf>
    <xf numFmtId="49" fontId="5" fillId="0" borderId="6" xfId="2" applyNumberFormat="1" applyFont="1" applyFill="1" applyBorder="1" applyAlignment="1">
      <alignment horizontal="center" vertical="center"/>
    </xf>
    <xf numFmtId="0" fontId="5" fillId="0" borderId="7" xfId="2" applyFont="1" applyFill="1" applyBorder="1" applyAlignment="1">
      <alignment horizontal="left" vertical="center" wrapText="1"/>
    </xf>
    <xf numFmtId="169" fontId="5" fillId="0" borderId="8" xfId="2" applyNumberFormat="1" applyFont="1" applyFill="1" applyBorder="1" applyAlignment="1"/>
    <xf numFmtId="169" fontId="18" fillId="0" borderId="0" xfId="2" applyNumberFormat="1" applyFont="1" applyFill="1" applyAlignment="1">
      <alignment vertical="center"/>
    </xf>
    <xf numFmtId="49" fontId="3" fillId="0" borderId="6" xfId="2" applyNumberFormat="1" applyFont="1" applyFill="1" applyBorder="1" applyAlignment="1">
      <alignment horizontal="center" vertical="center"/>
    </xf>
    <xf numFmtId="0" fontId="3" fillId="0" borderId="7" xfId="2" applyFont="1" applyFill="1" applyBorder="1" applyAlignment="1">
      <alignment vertical="center" wrapText="1"/>
    </xf>
    <xf numFmtId="169" fontId="3" fillId="0" borderId="8" xfId="2" applyNumberFormat="1" applyFont="1" applyFill="1" applyBorder="1" applyAlignment="1"/>
    <xf numFmtId="169" fontId="3" fillId="0" borderId="8" xfId="2" applyNumberFormat="1" applyFont="1" applyFill="1" applyBorder="1" applyAlignment="1">
      <alignment vertical="center"/>
    </xf>
    <xf numFmtId="0" fontId="19" fillId="0" borderId="6" xfId="9" applyFont="1" applyFill="1" applyBorder="1" applyAlignment="1">
      <alignment horizontal="center" vertical="center" wrapText="1"/>
    </xf>
    <xf numFmtId="0" fontId="19" fillId="0" borderId="7" xfId="9" applyFont="1" applyFill="1" applyBorder="1" applyAlignment="1">
      <alignment horizontal="justify" vertical="center" wrapText="1"/>
    </xf>
    <xf numFmtId="169" fontId="5" fillId="0" borderId="8" xfId="2" applyNumberFormat="1" applyFont="1" applyFill="1" applyBorder="1" applyAlignment="1">
      <alignment vertical="center"/>
    </xf>
    <xf numFmtId="0" fontId="20" fillId="0" borderId="0" xfId="2" applyFont="1" applyFill="1" applyAlignment="1">
      <alignment vertical="center"/>
    </xf>
    <xf numFmtId="0" fontId="21" fillId="0" borderId="6" xfId="9" applyFont="1" applyFill="1" applyBorder="1" applyAlignment="1">
      <alignment horizontal="center" vertical="center" wrapText="1"/>
    </xf>
    <xf numFmtId="0" fontId="21" fillId="0" borderId="7" xfId="9" applyFont="1" applyFill="1" applyBorder="1" applyAlignment="1">
      <alignment horizontal="justify" vertical="center" wrapText="1"/>
    </xf>
    <xf numFmtId="0" fontId="5" fillId="0" borderId="7" xfId="2" applyFont="1" applyFill="1" applyBorder="1" applyAlignment="1">
      <alignment vertical="center" wrapText="1"/>
    </xf>
    <xf numFmtId="49" fontId="3" fillId="0" borderId="11" xfId="2" applyNumberFormat="1" applyFont="1" applyFill="1" applyBorder="1" applyAlignment="1">
      <alignment horizontal="center" vertical="center"/>
    </xf>
    <xf numFmtId="0" fontId="3" fillId="0" borderId="12" xfId="2" applyFont="1" applyFill="1" applyBorder="1" applyAlignment="1">
      <alignment vertical="center" wrapText="1"/>
    </xf>
    <xf numFmtId="169" fontId="3" fillId="0" borderId="13" xfId="2" applyNumberFormat="1" applyFont="1" applyFill="1" applyBorder="1" applyAlignment="1"/>
    <xf numFmtId="164" fontId="18" fillId="0" borderId="0" xfId="2" applyNumberFormat="1" applyFont="1" applyFill="1" applyAlignment="1">
      <alignment vertical="center"/>
    </xf>
    <xf numFmtId="0" fontId="22" fillId="0" borderId="0" xfId="2" applyFont="1" applyFill="1" applyAlignment="1">
      <alignment vertical="center"/>
    </xf>
    <xf numFmtId="0" fontId="22" fillId="0" borderId="0" xfId="2" applyFont="1" applyFill="1" applyAlignment="1">
      <alignment vertical="center" wrapText="1"/>
    </xf>
    <xf numFmtId="168" fontId="18" fillId="0" borderId="0" xfId="2" applyNumberFormat="1" applyFont="1" applyFill="1" applyAlignment="1">
      <alignment horizontal="right" vertical="center" wrapText="1"/>
    </xf>
    <xf numFmtId="169" fontId="22" fillId="0" borderId="0" xfId="2" applyNumberFormat="1" applyFont="1" applyFill="1" applyAlignment="1">
      <alignment vertical="center"/>
    </xf>
    <xf numFmtId="168" fontId="15" fillId="0" borderId="0" xfId="2" applyNumberFormat="1" applyFont="1" applyFill="1" applyAlignment="1">
      <alignment vertical="center" wrapText="1"/>
    </xf>
    <xf numFmtId="4" fontId="23" fillId="0" borderId="0" xfId="2" applyNumberFormat="1" applyFont="1" applyFill="1" applyAlignment="1">
      <alignment vertical="center"/>
    </xf>
    <xf numFmtId="4" fontId="22" fillId="0" borderId="0" xfId="2" applyNumberFormat="1" applyFont="1" applyFill="1" applyAlignment="1">
      <alignment vertical="center"/>
    </xf>
    <xf numFmtId="0" fontId="23" fillId="0" borderId="0" xfId="2" applyFont="1" applyFill="1" applyAlignment="1">
      <alignment vertical="center"/>
    </xf>
    <xf numFmtId="4" fontId="23" fillId="0" borderId="0" xfId="2" applyNumberFormat="1" applyFont="1" applyFill="1" applyAlignment="1">
      <alignment horizontal="right" vertical="center"/>
    </xf>
    <xf numFmtId="169" fontId="3" fillId="0" borderId="0" xfId="2" applyNumberFormat="1" applyFont="1" applyFill="1" applyAlignment="1">
      <alignment vertical="center" wrapText="1"/>
    </xf>
    <xf numFmtId="4" fontId="24" fillId="0" borderId="0" xfId="2" applyNumberFormat="1" applyFont="1" applyFill="1" applyAlignment="1">
      <alignment vertical="center"/>
    </xf>
    <xf numFmtId="169" fontId="24" fillId="0" borderId="0" xfId="2" applyNumberFormat="1" applyFont="1" applyFill="1" applyAlignment="1">
      <alignment vertical="center"/>
    </xf>
    <xf numFmtId="4" fontId="3" fillId="0" borderId="0" xfId="2" applyNumberFormat="1" applyFont="1" applyFill="1" applyAlignment="1">
      <alignment vertical="center"/>
    </xf>
    <xf numFmtId="4" fontId="15" fillId="0" borderId="0" xfId="2" applyNumberFormat="1" applyFont="1" applyFill="1" applyAlignment="1">
      <alignment vertical="center"/>
    </xf>
    <xf numFmtId="0" fontId="3" fillId="0" borderId="0" xfId="10" applyFont="1"/>
    <xf numFmtId="0" fontId="5" fillId="0" borderId="0" xfId="10" applyNumberFormat="1" applyFont="1" applyFill="1" applyAlignment="1" applyProtection="1">
      <protection hidden="1"/>
    </xf>
    <xf numFmtId="0" fontId="3" fillId="0" borderId="0" xfId="10" applyNumberFormat="1" applyFont="1" applyFill="1" applyAlignment="1" applyProtection="1">
      <alignment horizontal="right"/>
      <protection hidden="1"/>
    </xf>
    <xf numFmtId="0" fontId="5" fillId="0" borderId="0" xfId="10" applyNumberFormat="1" applyFont="1" applyFill="1" applyAlignment="1" applyProtection="1">
      <alignment horizontal="center" vertical="center" wrapText="1"/>
      <protection hidden="1"/>
    </xf>
    <xf numFmtId="0" fontId="5" fillId="0" borderId="0" xfId="10" applyNumberFormat="1" applyFont="1" applyFill="1" applyAlignment="1" applyProtection="1">
      <alignment horizontal="centerContinuous"/>
      <protection hidden="1"/>
    </xf>
    <xf numFmtId="0" fontId="3" fillId="0" borderId="0" xfId="10" applyNumberFormat="1" applyFont="1" applyFill="1" applyAlignment="1" applyProtection="1">
      <alignment horizontal="centerContinuous"/>
      <protection hidden="1"/>
    </xf>
    <xf numFmtId="0" fontId="3" fillId="0" borderId="0" xfId="10" applyNumberFormat="1" applyFont="1" applyFill="1" applyAlignment="1" applyProtection="1">
      <alignment horizontal="right" vertical="center"/>
      <protection hidden="1"/>
    </xf>
    <xf numFmtId="0" fontId="5" fillId="0" borderId="17" xfId="10" applyNumberFormat="1" applyFont="1" applyFill="1" applyBorder="1" applyAlignment="1" applyProtection="1">
      <alignment horizontal="center" vertical="center"/>
      <protection hidden="1"/>
    </xf>
    <xf numFmtId="0" fontId="5" fillId="0" borderId="20" xfId="10" applyNumberFormat="1" applyFont="1" applyFill="1" applyBorder="1" applyAlignment="1" applyProtection="1">
      <alignment horizontal="center" vertical="center" wrapText="1"/>
      <protection hidden="1"/>
    </xf>
    <xf numFmtId="0" fontId="5" fillId="0" borderId="17" xfId="10" applyNumberFormat="1" applyFont="1" applyFill="1" applyBorder="1" applyAlignment="1" applyProtection="1">
      <alignment horizontal="center" vertical="center" wrapText="1"/>
      <protection hidden="1"/>
    </xf>
    <xf numFmtId="0" fontId="5" fillId="0" borderId="25" xfId="10" applyNumberFormat="1" applyFont="1" applyFill="1" applyBorder="1" applyAlignment="1" applyProtection="1">
      <alignment horizontal="center" wrapText="1"/>
      <protection hidden="1"/>
    </xf>
    <xf numFmtId="0" fontId="5" fillId="0" borderId="26" xfId="10" applyNumberFormat="1" applyFont="1" applyFill="1" applyBorder="1" applyAlignment="1" applyProtection="1">
      <alignment horizontal="center"/>
      <protection hidden="1"/>
    </xf>
    <xf numFmtId="0" fontId="5" fillId="0" borderId="20" xfId="10" applyNumberFormat="1" applyFont="1" applyFill="1" applyBorder="1" applyAlignment="1" applyProtection="1">
      <alignment horizontal="center"/>
      <protection hidden="1"/>
    </xf>
    <xf numFmtId="171" fontId="5" fillId="0" borderId="27" xfId="10" applyNumberFormat="1" applyFont="1" applyFill="1" applyBorder="1" applyAlignment="1" applyProtection="1">
      <alignment wrapText="1"/>
      <protection hidden="1"/>
    </xf>
    <xf numFmtId="171" fontId="5" fillId="0" borderId="28" xfId="10" applyNumberFormat="1" applyFont="1" applyFill="1" applyBorder="1" applyAlignment="1" applyProtection="1">
      <protection hidden="1"/>
    </xf>
    <xf numFmtId="167" fontId="5" fillId="0" borderId="29" xfId="10" applyNumberFormat="1" applyFont="1" applyFill="1" applyBorder="1" applyAlignment="1" applyProtection="1">
      <protection hidden="1"/>
    </xf>
    <xf numFmtId="171" fontId="3" fillId="0" borderId="27" xfId="10" applyNumberFormat="1" applyFont="1" applyFill="1" applyBorder="1" applyAlignment="1" applyProtection="1">
      <alignment wrapText="1"/>
      <protection hidden="1"/>
    </xf>
    <xf numFmtId="171" fontId="3" fillId="0" borderId="28" xfId="10" applyNumberFormat="1" applyFont="1" applyFill="1" applyBorder="1" applyAlignment="1" applyProtection="1">
      <protection hidden="1"/>
    </xf>
    <xf numFmtId="167" fontId="3" fillId="0" borderId="29" xfId="10" applyNumberFormat="1" applyFont="1" applyFill="1" applyBorder="1" applyAlignment="1" applyProtection="1">
      <protection hidden="1"/>
    </xf>
    <xf numFmtId="171" fontId="3" fillId="0" borderId="6" xfId="10" applyNumberFormat="1" applyFont="1" applyFill="1" applyBorder="1" applyAlignment="1" applyProtection="1">
      <alignment wrapText="1"/>
      <protection hidden="1"/>
    </xf>
    <xf numFmtId="171" fontId="3" fillId="0" borderId="7" xfId="10" applyNumberFormat="1" applyFont="1" applyFill="1" applyBorder="1" applyAlignment="1" applyProtection="1">
      <protection hidden="1"/>
    </xf>
    <xf numFmtId="167" fontId="3" fillId="0" borderId="8" xfId="10" applyNumberFormat="1" applyFont="1" applyFill="1" applyBorder="1" applyAlignment="1" applyProtection="1">
      <protection hidden="1"/>
    </xf>
    <xf numFmtId="171" fontId="5" fillId="0" borderId="30" xfId="10" applyNumberFormat="1" applyFont="1" applyFill="1" applyBorder="1" applyAlignment="1" applyProtection="1">
      <alignment wrapText="1"/>
      <protection hidden="1"/>
    </xf>
    <xf numFmtId="171" fontId="5" fillId="0" borderId="15" xfId="10" applyNumberFormat="1" applyFont="1" applyFill="1" applyBorder="1" applyAlignment="1" applyProtection="1">
      <protection hidden="1"/>
    </xf>
    <xf numFmtId="167" fontId="5" fillId="0" borderId="31" xfId="10" applyNumberFormat="1" applyFont="1" applyFill="1" applyBorder="1" applyAlignment="1" applyProtection="1">
      <protection hidden="1"/>
    </xf>
    <xf numFmtId="0" fontId="5" fillId="0" borderId="32" xfId="10" applyNumberFormat="1" applyFont="1" applyFill="1" applyBorder="1" applyAlignment="1" applyProtection="1">
      <protection hidden="1"/>
    </xf>
    <xf numFmtId="0" fontId="5" fillId="0" borderId="2" xfId="10" applyNumberFormat="1" applyFont="1" applyFill="1" applyBorder="1" applyAlignment="1" applyProtection="1">
      <protection hidden="1"/>
    </xf>
    <xf numFmtId="164" fontId="5" fillId="0" borderId="2" xfId="10" applyNumberFormat="1" applyFont="1" applyFill="1" applyBorder="1" applyAlignment="1" applyProtection="1">
      <protection hidden="1"/>
    </xf>
    <xf numFmtId="0" fontId="3" fillId="0" borderId="0" xfId="10" applyFont="1" applyFill="1" applyAlignment="1" applyProtection="1">
      <protection hidden="1"/>
    </xf>
    <xf numFmtId="0" fontId="3" fillId="0" borderId="0" xfId="10" applyFont="1" applyFill="1" applyAlignment="1" applyProtection="1">
      <alignment horizontal="right"/>
      <protection hidden="1"/>
    </xf>
    <xf numFmtId="0" fontId="3" fillId="0" borderId="0" xfId="10" applyFont="1" applyProtection="1">
      <protection hidden="1"/>
    </xf>
    <xf numFmtId="0" fontId="3" fillId="0" borderId="0" xfId="10" applyNumberFormat="1" applyFont="1" applyFill="1" applyAlignment="1" applyProtection="1">
      <protection hidden="1"/>
    </xf>
    <xf numFmtId="0" fontId="3" fillId="0" borderId="0" xfId="10" applyFont="1" applyAlignment="1" applyProtection="1">
      <protection hidden="1"/>
    </xf>
    <xf numFmtId="0" fontId="5" fillId="0" borderId="0" xfId="10" applyNumberFormat="1" applyFont="1" applyFill="1" applyAlignment="1" applyProtection="1">
      <alignment horizontal="center" wrapText="1"/>
      <protection hidden="1"/>
    </xf>
    <xf numFmtId="0" fontId="3" fillId="0" borderId="0" xfId="10" applyFont="1" applyFill="1" applyProtection="1">
      <protection hidden="1"/>
    </xf>
    <xf numFmtId="0" fontId="5" fillId="0" borderId="2" xfId="1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0" applyNumberFormat="1" applyFont="1" applyFill="1" applyBorder="1" applyAlignment="1" applyProtection="1">
      <alignment horizontal="center"/>
      <protection hidden="1"/>
    </xf>
    <xf numFmtId="0" fontId="5" fillId="0" borderId="33" xfId="10" applyNumberFormat="1" applyFont="1" applyFill="1" applyBorder="1" applyAlignment="1" applyProtection="1">
      <alignment wrapText="1"/>
      <protection hidden="1"/>
    </xf>
    <xf numFmtId="164" fontId="5" fillId="0" borderId="34" xfId="10" applyNumberFormat="1" applyFont="1" applyFill="1" applyBorder="1" applyAlignment="1" applyProtection="1">
      <alignment wrapText="1"/>
      <protection hidden="1"/>
    </xf>
    <xf numFmtId="172" fontId="5" fillId="0" borderId="34" xfId="10" applyNumberFormat="1" applyFont="1" applyFill="1" applyBorder="1" applyAlignment="1" applyProtection="1">
      <alignment wrapText="1"/>
      <protection hidden="1"/>
    </xf>
    <xf numFmtId="173" fontId="5" fillId="0" borderId="34" xfId="10" applyNumberFormat="1" applyFont="1" applyFill="1" applyBorder="1" applyAlignment="1" applyProtection="1">
      <alignment horizontal="right"/>
      <protection hidden="1"/>
    </xf>
    <xf numFmtId="174" fontId="5" fillId="0" borderId="34" xfId="10" applyNumberFormat="1" applyFont="1" applyFill="1" applyBorder="1" applyAlignment="1" applyProtection="1">
      <alignment horizontal="right"/>
      <protection hidden="1"/>
    </xf>
    <xf numFmtId="167" fontId="5" fillId="0" borderId="35" xfId="10" applyNumberFormat="1" applyFont="1" applyFill="1" applyBorder="1" applyAlignment="1" applyProtection="1">
      <protection hidden="1"/>
    </xf>
    <xf numFmtId="0" fontId="3" fillId="0" borderId="6" xfId="10" applyNumberFormat="1" applyFont="1" applyFill="1" applyBorder="1" applyAlignment="1" applyProtection="1">
      <alignment wrapText="1"/>
      <protection hidden="1"/>
    </xf>
    <xf numFmtId="164" fontId="3" fillId="0" borderId="7" xfId="10" applyNumberFormat="1" applyFont="1" applyFill="1" applyBorder="1" applyAlignment="1" applyProtection="1">
      <alignment wrapText="1"/>
      <protection hidden="1"/>
    </xf>
    <xf numFmtId="172" fontId="3" fillId="0" borderId="7" xfId="10" applyNumberFormat="1" applyFont="1" applyFill="1" applyBorder="1" applyAlignment="1" applyProtection="1">
      <alignment wrapText="1"/>
      <protection hidden="1"/>
    </xf>
    <xf numFmtId="173" fontId="3" fillId="0" borderId="7" xfId="10" applyNumberFormat="1" applyFont="1" applyFill="1" applyBorder="1" applyAlignment="1" applyProtection="1">
      <alignment horizontal="right"/>
      <protection hidden="1"/>
    </xf>
    <xf numFmtId="174" fontId="3" fillId="0" borderId="7" xfId="10" applyNumberFormat="1" applyFont="1" applyFill="1" applyBorder="1" applyAlignment="1" applyProtection="1">
      <alignment horizontal="right"/>
      <protection hidden="1"/>
    </xf>
    <xf numFmtId="0" fontId="5" fillId="0" borderId="6" xfId="10" applyNumberFormat="1" applyFont="1" applyFill="1" applyBorder="1" applyAlignment="1" applyProtection="1">
      <alignment wrapText="1"/>
      <protection hidden="1"/>
    </xf>
    <xf numFmtId="164" fontId="5" fillId="0" borderId="7" xfId="10" applyNumberFormat="1" applyFont="1" applyFill="1" applyBorder="1" applyAlignment="1" applyProtection="1">
      <alignment wrapText="1"/>
      <protection hidden="1"/>
    </xf>
    <xf numFmtId="172" fontId="5" fillId="0" borderId="7" xfId="10" applyNumberFormat="1" applyFont="1" applyFill="1" applyBorder="1" applyAlignment="1" applyProtection="1">
      <alignment wrapText="1"/>
      <protection hidden="1"/>
    </xf>
    <xf numFmtId="173" fontId="5" fillId="0" borderId="7" xfId="10" applyNumberFormat="1" applyFont="1" applyFill="1" applyBorder="1" applyAlignment="1" applyProtection="1">
      <alignment horizontal="right"/>
      <protection hidden="1"/>
    </xf>
    <xf numFmtId="174" fontId="5" fillId="0" borderId="7" xfId="10" applyNumberFormat="1" applyFont="1" applyFill="1" applyBorder="1" applyAlignment="1" applyProtection="1">
      <alignment horizontal="right"/>
      <protection hidden="1"/>
    </xf>
    <xf numFmtId="167" fontId="5" fillId="0" borderId="8" xfId="10" applyNumberFormat="1" applyFont="1" applyFill="1" applyBorder="1" applyAlignment="1" applyProtection="1">
      <protection hidden="1"/>
    </xf>
    <xf numFmtId="0" fontId="3" fillId="0" borderId="2" xfId="10" applyNumberFormat="1" applyFont="1" applyFill="1" applyBorder="1" applyAlignment="1" applyProtection="1">
      <protection hidden="1"/>
    </xf>
    <xf numFmtId="0" fontId="5" fillId="0" borderId="2" xfId="10" applyFont="1" applyFill="1" applyBorder="1" applyAlignment="1" applyProtection="1">
      <alignment horizontal="right"/>
      <protection hidden="1"/>
    </xf>
    <xf numFmtId="0" fontId="5" fillId="0" borderId="2" xfId="10" applyFont="1" applyFill="1" applyBorder="1" applyAlignment="1" applyProtection="1">
      <protection hidden="1"/>
    </xf>
    <xf numFmtId="0" fontId="3" fillId="0" borderId="0" xfId="10" applyFont="1" applyAlignment="1" applyProtection="1">
      <alignment horizontal="right"/>
      <protection hidden="1"/>
    </xf>
    <xf numFmtId="0" fontId="3" fillId="0" borderId="0" xfId="10" applyFont="1" applyBorder="1" applyProtection="1">
      <protection hidden="1"/>
    </xf>
    <xf numFmtId="0" fontId="25" fillId="0" borderId="0" xfId="10"/>
    <xf numFmtId="0" fontId="1" fillId="0" borderId="0" xfId="9"/>
    <xf numFmtId="0" fontId="26" fillId="0" borderId="0" xfId="10" applyNumberFormat="1" applyFont="1" applyFill="1" applyAlignment="1" applyProtection="1">
      <protection hidden="1"/>
    </xf>
    <xf numFmtId="0" fontId="26" fillId="0" borderId="0" xfId="10" applyNumberFormat="1" applyFont="1" applyFill="1" applyAlignment="1" applyProtection="1">
      <alignment horizontal="centerContinuous"/>
      <protection hidden="1"/>
    </xf>
    <xf numFmtId="0" fontId="27" fillId="0" borderId="0" xfId="10" applyNumberFormat="1" applyFont="1" applyFill="1" applyAlignment="1" applyProtection="1">
      <alignment horizontal="center" wrapText="1"/>
      <protection hidden="1"/>
    </xf>
    <xf numFmtId="0" fontId="28" fillId="0" borderId="0" xfId="10" applyFont="1" applyProtection="1">
      <protection hidden="1"/>
    </xf>
    <xf numFmtId="0" fontId="29" fillId="0" borderId="0" xfId="10" applyFont="1" applyFill="1" applyProtection="1">
      <protection hidden="1"/>
    </xf>
    <xf numFmtId="0" fontId="29" fillId="0" borderId="0" xfId="10" applyFont="1" applyFill="1" applyAlignment="1" applyProtection="1">
      <alignment horizontal="right"/>
      <protection hidden="1"/>
    </xf>
    <xf numFmtId="0" fontId="30" fillId="0" borderId="0" xfId="10" applyFont="1" applyFill="1" applyAlignment="1" applyProtection="1">
      <protection hidden="1"/>
    </xf>
    <xf numFmtId="0" fontId="27" fillId="0" borderId="2" xfId="10" applyNumberFormat="1" applyFont="1" applyFill="1" applyBorder="1" applyAlignment="1" applyProtection="1">
      <alignment horizontal="center" vertical="center" wrapText="1"/>
      <protection hidden="1"/>
    </xf>
    <xf numFmtId="0" fontId="29" fillId="0" borderId="0" xfId="10" applyFont="1" applyFill="1" applyAlignment="1" applyProtection="1">
      <protection hidden="1"/>
    </xf>
    <xf numFmtId="0" fontId="29" fillId="0" borderId="2" xfId="10" applyNumberFormat="1" applyFont="1" applyFill="1" applyBorder="1" applyAlignment="1" applyProtection="1">
      <alignment horizontal="center"/>
      <protection hidden="1"/>
    </xf>
    <xf numFmtId="0" fontId="29" fillId="0" borderId="23" xfId="10" applyFont="1" applyFill="1" applyBorder="1" applyAlignment="1" applyProtection="1">
      <protection hidden="1"/>
    </xf>
    <xf numFmtId="0" fontId="27" fillId="3" borderId="3" xfId="10" applyNumberFormat="1" applyFont="1" applyFill="1" applyBorder="1" applyAlignment="1" applyProtection="1">
      <alignment horizontal="center" wrapText="1"/>
      <protection hidden="1"/>
    </xf>
    <xf numFmtId="164" fontId="27" fillId="3" borderId="4" xfId="10" applyNumberFormat="1" applyFont="1" applyFill="1" applyBorder="1" applyAlignment="1" applyProtection="1">
      <alignment wrapText="1"/>
      <protection hidden="1"/>
    </xf>
    <xf numFmtId="175" fontId="27" fillId="3" borderId="4" xfId="10" applyNumberFormat="1" applyFont="1" applyFill="1" applyBorder="1" applyAlignment="1" applyProtection="1">
      <protection hidden="1"/>
    </xf>
    <xf numFmtId="172" fontId="27" fillId="3" borderId="4" xfId="10" applyNumberFormat="1" applyFont="1" applyFill="1" applyBorder="1" applyAlignment="1" applyProtection="1">
      <protection hidden="1"/>
    </xf>
    <xf numFmtId="173" fontId="27" fillId="3" borderId="4" xfId="10" applyNumberFormat="1" applyFont="1" applyFill="1" applyBorder="1" applyAlignment="1" applyProtection="1">
      <alignment horizontal="right"/>
      <protection hidden="1"/>
    </xf>
    <xf numFmtId="175" fontId="27" fillId="3" borderId="4" xfId="10" applyNumberFormat="1" applyFont="1" applyFill="1" applyBorder="1" applyAlignment="1" applyProtection="1">
      <alignment horizontal="right"/>
      <protection hidden="1"/>
    </xf>
    <xf numFmtId="167" fontId="27" fillId="3" borderId="5" xfId="10" applyNumberFormat="1" applyFont="1" applyFill="1" applyBorder="1" applyAlignment="1" applyProtection="1">
      <protection hidden="1"/>
    </xf>
    <xf numFmtId="0" fontId="29" fillId="3" borderId="6" xfId="10" applyNumberFormat="1" applyFont="1" applyFill="1" applyBorder="1" applyAlignment="1" applyProtection="1">
      <alignment horizontal="center" wrapText="1"/>
      <protection hidden="1"/>
    </xf>
    <xf numFmtId="164" fontId="29" fillId="0" borderId="7" xfId="10" applyNumberFormat="1" applyFont="1" applyFill="1" applyBorder="1" applyAlignment="1" applyProtection="1">
      <alignment wrapText="1"/>
      <protection hidden="1"/>
    </xf>
    <xf numFmtId="175" fontId="29" fillId="0" borderId="7" xfId="10" applyNumberFormat="1" applyFont="1" applyFill="1" applyBorder="1" applyAlignment="1" applyProtection="1">
      <protection hidden="1"/>
    </xf>
    <xf numFmtId="172" fontId="29" fillId="0" borderId="7" xfId="10" applyNumberFormat="1" applyFont="1" applyFill="1" applyBorder="1" applyAlignment="1" applyProtection="1">
      <protection hidden="1"/>
    </xf>
    <xf numFmtId="173" fontId="29" fillId="0" borderId="7" xfId="10" applyNumberFormat="1" applyFont="1" applyFill="1" applyBorder="1" applyAlignment="1" applyProtection="1">
      <alignment horizontal="right"/>
      <protection hidden="1"/>
    </xf>
    <xf numFmtId="175" fontId="29" fillId="0" borderId="7" xfId="10" applyNumberFormat="1" applyFont="1" applyFill="1" applyBorder="1" applyAlignment="1" applyProtection="1">
      <alignment horizontal="right"/>
      <protection hidden="1"/>
    </xf>
    <xf numFmtId="167" fontId="29" fillId="0" borderId="8" xfId="10" applyNumberFormat="1" applyFont="1" applyFill="1" applyBorder="1" applyAlignment="1" applyProtection="1">
      <protection hidden="1"/>
    </xf>
    <xf numFmtId="0" fontId="27" fillId="3" borderId="6" xfId="10" applyNumberFormat="1" applyFont="1" applyFill="1" applyBorder="1" applyAlignment="1" applyProtection="1">
      <alignment horizontal="center" wrapText="1"/>
      <protection hidden="1"/>
    </xf>
    <xf numFmtId="164" fontId="27" fillId="3" borderId="7" xfId="10" applyNumberFormat="1" applyFont="1" applyFill="1" applyBorder="1" applyAlignment="1" applyProtection="1">
      <alignment wrapText="1"/>
      <protection hidden="1"/>
    </xf>
    <xf numFmtId="175" fontId="27" fillId="3" borderId="7" xfId="10" applyNumberFormat="1" applyFont="1" applyFill="1" applyBorder="1" applyAlignment="1" applyProtection="1">
      <protection hidden="1"/>
    </xf>
    <xf numFmtId="172" fontId="27" fillId="3" borderId="7" xfId="10" applyNumberFormat="1" applyFont="1" applyFill="1" applyBorder="1" applyAlignment="1" applyProtection="1">
      <protection hidden="1"/>
    </xf>
    <xf numFmtId="173" fontId="27" fillId="3" borderId="7" xfId="10" applyNumberFormat="1" applyFont="1" applyFill="1" applyBorder="1" applyAlignment="1" applyProtection="1">
      <alignment horizontal="right"/>
      <protection hidden="1"/>
    </xf>
    <xf numFmtId="175" fontId="27" fillId="3" borderId="7" xfId="10" applyNumberFormat="1" applyFont="1" applyFill="1" applyBorder="1" applyAlignment="1" applyProtection="1">
      <alignment horizontal="right"/>
      <protection hidden="1"/>
    </xf>
    <xf numFmtId="167" fontId="27" fillId="3" borderId="8" xfId="10" applyNumberFormat="1" applyFont="1" applyFill="1" applyBorder="1" applyAlignment="1" applyProtection="1">
      <protection hidden="1"/>
    </xf>
    <xf numFmtId="164" fontId="3" fillId="0" borderId="7" xfId="4" applyNumberFormat="1" applyFont="1" applyFill="1" applyBorder="1" applyAlignment="1" applyProtection="1">
      <alignment wrapText="1"/>
      <protection hidden="1"/>
    </xf>
    <xf numFmtId="0" fontId="29" fillId="3" borderId="11" xfId="10" applyNumberFormat="1" applyFont="1" applyFill="1" applyBorder="1" applyAlignment="1" applyProtection="1">
      <alignment horizontal="center" wrapText="1"/>
      <protection hidden="1"/>
    </xf>
    <xf numFmtId="164" fontId="29" fillId="0" borderId="12" xfId="10" applyNumberFormat="1" applyFont="1" applyFill="1" applyBorder="1" applyAlignment="1" applyProtection="1">
      <alignment wrapText="1"/>
      <protection hidden="1"/>
    </xf>
    <xf numFmtId="175" fontId="29" fillId="0" borderId="12" xfId="10" applyNumberFormat="1" applyFont="1" applyFill="1" applyBorder="1" applyAlignment="1" applyProtection="1">
      <protection hidden="1"/>
    </xf>
    <xf numFmtId="172" fontId="29" fillId="0" borderId="12" xfId="10" applyNumberFormat="1" applyFont="1" applyFill="1" applyBorder="1" applyAlignment="1" applyProtection="1">
      <protection hidden="1"/>
    </xf>
    <xf numFmtId="173" fontId="29" fillId="0" borderId="12" xfId="10" applyNumberFormat="1" applyFont="1" applyFill="1" applyBorder="1" applyAlignment="1" applyProtection="1">
      <alignment horizontal="right"/>
      <protection hidden="1"/>
    </xf>
    <xf numFmtId="175" fontId="29" fillId="0" borderId="12" xfId="10" applyNumberFormat="1" applyFont="1" applyFill="1" applyBorder="1" applyAlignment="1" applyProtection="1">
      <alignment horizontal="right"/>
      <protection hidden="1"/>
    </xf>
    <xf numFmtId="167" fontId="29" fillId="0" borderId="13" xfId="10" applyNumberFormat="1" applyFont="1" applyFill="1" applyBorder="1" applyAlignment="1" applyProtection="1">
      <protection hidden="1"/>
    </xf>
    <xf numFmtId="0" fontId="30" fillId="0" borderId="2" xfId="10" applyNumberFormat="1" applyFont="1" applyFill="1" applyBorder="1" applyAlignment="1" applyProtection="1">
      <protection hidden="1"/>
    </xf>
    <xf numFmtId="0" fontId="31" fillId="0" borderId="2" xfId="10" applyNumberFormat="1" applyFont="1" applyFill="1" applyBorder="1" applyAlignment="1" applyProtection="1">
      <protection hidden="1"/>
    </xf>
    <xf numFmtId="175" fontId="27" fillId="0" borderId="2" xfId="10" applyNumberFormat="1" applyFont="1" applyFill="1" applyBorder="1" applyAlignment="1" applyProtection="1">
      <protection hidden="1"/>
    </xf>
    <xf numFmtId="172" fontId="27" fillId="0" borderId="2" xfId="10" applyNumberFormat="1" applyFont="1" applyFill="1" applyBorder="1" applyAlignment="1" applyProtection="1">
      <protection hidden="1"/>
    </xf>
    <xf numFmtId="164" fontId="27" fillId="0" borderId="2" xfId="10" applyNumberFormat="1" applyFont="1" applyFill="1" applyBorder="1" applyAlignment="1" applyProtection="1">
      <protection hidden="1"/>
    </xf>
    <xf numFmtId="0" fontId="28" fillId="0" borderId="0" xfId="10" applyFont="1" applyAlignment="1" applyProtection="1">
      <alignment horizontal="right"/>
      <protection hidden="1"/>
    </xf>
    <xf numFmtId="0" fontId="28" fillId="0" borderId="0" xfId="10" applyNumberFormat="1" applyFont="1" applyFill="1" applyAlignment="1" applyProtection="1">
      <protection hidden="1"/>
    </xf>
    <xf numFmtId="0" fontId="28" fillId="0" borderId="0" xfId="10" applyFont="1" applyBorder="1" applyProtection="1">
      <protection hidden="1"/>
    </xf>
    <xf numFmtId="0" fontId="25" fillId="0" borderId="0" xfId="10" applyProtection="1">
      <protection hidden="1"/>
    </xf>
    <xf numFmtId="0" fontId="3" fillId="0" borderId="0" xfId="4" applyFont="1" applyFill="1" applyAlignment="1" applyProtection="1">
      <alignment horizontal="center" vertical="center"/>
      <protection hidden="1"/>
    </xf>
    <xf numFmtId="0" fontId="3" fillId="0" borderId="0" xfId="4" applyFont="1" applyFill="1" applyAlignment="1" applyProtection="1">
      <alignment horizontal="left" vertical="center"/>
      <protection hidden="1"/>
    </xf>
    <xf numFmtId="0" fontId="3" fillId="0" borderId="0" xfId="4" applyFont="1" applyFill="1" applyProtection="1">
      <protection hidden="1"/>
    </xf>
    <xf numFmtId="0" fontId="3" fillId="0" borderId="0" xfId="4" applyFont="1" applyFill="1"/>
    <xf numFmtId="0" fontId="3" fillId="0" borderId="0" xfId="4" applyNumberFormat="1" applyFont="1" applyFill="1" applyAlignment="1" applyProtection="1">
      <alignment horizontal="center" vertical="center"/>
      <protection hidden="1"/>
    </xf>
    <xf numFmtId="0" fontId="32" fillId="0" borderId="0" xfId="4" applyFont="1" applyFill="1"/>
    <xf numFmtId="0" fontId="3" fillId="0" borderId="0" xfId="4" applyNumberFormat="1" applyFont="1" applyFill="1" applyAlignment="1" applyProtection="1">
      <alignment horizontal="center" vertical="center" wrapText="1"/>
      <protection hidden="1"/>
    </xf>
    <xf numFmtId="0" fontId="5" fillId="0" borderId="0" xfId="4" applyNumberFormat="1" applyFont="1" applyFill="1" applyAlignment="1" applyProtection="1">
      <alignment horizontal="center" vertical="center"/>
      <protection hidden="1"/>
    </xf>
    <xf numFmtId="0" fontId="5" fillId="0" borderId="0" xfId="4" applyNumberFormat="1" applyFont="1" applyFill="1" applyAlignment="1" applyProtection="1">
      <alignment horizontal="left" vertical="center"/>
      <protection hidden="1"/>
    </xf>
    <xf numFmtId="0" fontId="5" fillId="0" borderId="0" xfId="4" applyNumberFormat="1" applyFont="1" applyFill="1" applyAlignment="1" applyProtection="1">
      <alignment horizontal="centerContinuous" vertical="center"/>
      <protection hidden="1"/>
    </xf>
    <xf numFmtId="0" fontId="3" fillId="0" borderId="0" xfId="4" applyFont="1" applyFill="1" applyAlignment="1" applyProtection="1">
      <alignment horizontal="right"/>
      <protection hidden="1"/>
    </xf>
    <xf numFmtId="0" fontId="5" fillId="0" borderId="2" xfId="4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4" applyNumberFormat="1" applyFont="1" applyFill="1" applyBorder="1" applyAlignment="1" applyProtection="1">
      <alignment horizontal="center" vertical="center"/>
      <protection hidden="1"/>
    </xf>
    <xf numFmtId="165" fontId="3" fillId="0" borderId="7" xfId="4" applyNumberFormat="1" applyFont="1" applyFill="1" applyBorder="1" applyAlignment="1" applyProtection="1">
      <alignment horizontal="left" vertical="center" wrapText="1"/>
      <protection hidden="1"/>
    </xf>
    <xf numFmtId="177" fontId="3" fillId="0" borderId="7" xfId="4" applyNumberFormat="1" applyFont="1" applyFill="1" applyBorder="1" applyAlignment="1" applyProtection="1">
      <alignment horizontal="right" wrapText="1"/>
      <protection hidden="1"/>
    </xf>
    <xf numFmtId="171" fontId="3" fillId="0" borderId="7" xfId="4" applyNumberFormat="1" applyFont="1" applyFill="1" applyBorder="1" applyAlignment="1" applyProtection="1">
      <alignment horizontal="right" wrapText="1"/>
      <protection hidden="1"/>
    </xf>
    <xf numFmtId="173" fontId="3" fillId="0" borderId="7" xfId="4" applyNumberFormat="1" applyFont="1" applyFill="1" applyBorder="1" applyAlignment="1" applyProtection="1">
      <alignment horizontal="right" wrapText="1"/>
      <protection hidden="1"/>
    </xf>
    <xf numFmtId="169" fontId="3" fillId="0" borderId="7" xfId="4" applyNumberFormat="1" applyFont="1" applyFill="1" applyBorder="1" applyAlignment="1" applyProtection="1">
      <alignment horizontal="right"/>
      <protection hidden="1"/>
    </xf>
    <xf numFmtId="169" fontId="3" fillId="0" borderId="8" xfId="4" applyNumberFormat="1" applyFont="1" applyFill="1" applyBorder="1" applyAlignment="1" applyProtection="1">
      <alignment horizontal="right"/>
      <protection hidden="1"/>
    </xf>
    <xf numFmtId="169" fontId="5" fillId="0" borderId="7" xfId="4" applyNumberFormat="1" applyFont="1" applyFill="1" applyBorder="1" applyAlignment="1" applyProtection="1">
      <alignment horizontal="right"/>
      <protection hidden="1"/>
    </xf>
    <xf numFmtId="169" fontId="5" fillId="0" borderId="8" xfId="4" applyNumberFormat="1" applyFont="1" applyFill="1" applyBorder="1" applyAlignment="1" applyProtection="1">
      <alignment horizontal="right"/>
      <protection hidden="1"/>
    </xf>
    <xf numFmtId="176" fontId="3" fillId="0" borderId="6" xfId="4" applyNumberFormat="1" applyFont="1" applyFill="1" applyBorder="1" applyAlignment="1" applyProtection="1">
      <alignment horizontal="center" vertical="center" wrapText="1"/>
      <protection hidden="1"/>
    </xf>
    <xf numFmtId="177" fontId="3" fillId="0" borderId="7" xfId="4" applyNumberFormat="1" applyFont="1" applyFill="1" applyBorder="1" applyAlignment="1" applyProtection="1">
      <alignment horizontal="center" vertical="center" wrapText="1"/>
      <protection hidden="1"/>
    </xf>
    <xf numFmtId="169" fontId="5" fillId="0" borderId="12" xfId="4" applyNumberFormat="1" applyFont="1" applyFill="1" applyBorder="1" applyAlignment="1" applyProtection="1">
      <alignment horizontal="right"/>
      <protection hidden="1"/>
    </xf>
    <xf numFmtId="169" fontId="5" fillId="0" borderId="13" xfId="4" applyNumberFormat="1" applyFont="1" applyFill="1" applyBorder="1" applyAlignment="1" applyProtection="1">
      <alignment horizontal="right"/>
      <protection hidden="1"/>
    </xf>
    <xf numFmtId="169" fontId="5" fillId="0" borderId="2" xfId="4" applyNumberFormat="1" applyFont="1" applyFill="1" applyBorder="1" applyAlignment="1" applyProtection="1">
      <alignment horizontal="right"/>
      <protection hidden="1"/>
    </xf>
    <xf numFmtId="0" fontId="32" fillId="0" borderId="0" xfId="4" applyFont="1" applyFill="1" applyAlignment="1">
      <alignment horizontal="center" vertical="center"/>
    </xf>
    <xf numFmtId="0" fontId="32" fillId="0" borderId="0" xfId="4" applyFont="1" applyFill="1" applyAlignment="1">
      <alignment horizontal="left" vertical="center"/>
    </xf>
    <xf numFmtId="0" fontId="32" fillId="0" borderId="0" xfId="4" applyFont="1" applyFill="1" applyAlignment="1">
      <alignment horizontal="right"/>
    </xf>
    <xf numFmtId="169" fontId="32" fillId="0" borderId="0" xfId="4" applyNumberFormat="1" applyFont="1" applyFill="1"/>
    <xf numFmtId="0" fontId="3" fillId="0" borderId="0" xfId="11" applyFont="1" applyProtection="1">
      <protection hidden="1"/>
    </xf>
    <xf numFmtId="0" fontId="3" fillId="0" borderId="0" xfId="11" applyFont="1"/>
    <xf numFmtId="0" fontId="33" fillId="0" borderId="0" xfId="11" applyNumberFormat="1" applyFont="1" applyFill="1" applyAlignment="1" applyProtection="1">
      <protection hidden="1"/>
    </xf>
    <xf numFmtId="0" fontId="3" fillId="0" borderId="0" xfId="11" applyFont="1" applyFill="1" applyAlignment="1" applyProtection="1">
      <protection hidden="1"/>
    </xf>
    <xf numFmtId="0" fontId="3" fillId="0" borderId="0" xfId="11" applyNumberFormat="1" applyFont="1" applyFill="1" applyAlignment="1" applyProtection="1">
      <alignment vertical="top" wrapText="1"/>
      <protection hidden="1"/>
    </xf>
    <xf numFmtId="0" fontId="3" fillId="0" borderId="0" xfId="11" applyNumberFormat="1" applyFont="1" applyFill="1" applyAlignment="1" applyProtection="1">
      <protection hidden="1"/>
    </xf>
    <xf numFmtId="0" fontId="3" fillId="0" borderId="0" xfId="11" applyNumberFormat="1" applyFont="1" applyFill="1" applyAlignment="1" applyProtection="1">
      <alignment horizontal="left"/>
      <protection hidden="1"/>
    </xf>
    <xf numFmtId="0" fontId="5" fillId="0" borderId="0" xfId="11" applyNumberFormat="1" applyFont="1" applyFill="1" applyAlignment="1" applyProtection="1">
      <protection hidden="1"/>
    </xf>
    <xf numFmtId="0" fontId="3" fillId="0" borderId="0" xfId="11" applyNumberFormat="1" applyFont="1" applyFill="1" applyAlignment="1" applyProtection="1">
      <alignment horizontal="centerContinuous" vertical="center"/>
      <protection hidden="1"/>
    </xf>
    <xf numFmtId="0" fontId="3" fillId="0" borderId="0" xfId="11" applyNumberFormat="1" applyFont="1" applyFill="1" applyAlignment="1" applyProtection="1">
      <alignment horizontal="centerContinuous"/>
      <protection hidden="1"/>
    </xf>
    <xf numFmtId="0" fontId="3" fillId="0" borderId="0" xfId="11" applyFont="1" applyFill="1" applyProtection="1">
      <protection hidden="1"/>
    </xf>
    <xf numFmtId="0" fontId="3" fillId="0" borderId="0" xfId="11" applyFont="1" applyFill="1" applyAlignment="1" applyProtection="1">
      <alignment horizontal="right"/>
      <protection hidden="1"/>
    </xf>
    <xf numFmtId="0" fontId="5" fillId="0" borderId="2" xfId="1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1" applyNumberFormat="1" applyFont="1" applyFill="1" applyBorder="1" applyAlignment="1" applyProtection="1">
      <alignment horizontal="center" vertical="center"/>
      <protection hidden="1"/>
    </xf>
    <xf numFmtId="0" fontId="5" fillId="0" borderId="33" xfId="10" applyFont="1" applyBorder="1" applyAlignment="1" applyProtection="1">
      <alignment horizontal="center"/>
      <protection hidden="1"/>
    </xf>
    <xf numFmtId="173" fontId="5" fillId="0" borderId="34" xfId="10" applyNumberFormat="1" applyFont="1" applyFill="1" applyBorder="1" applyAlignment="1" applyProtection="1">
      <alignment horizontal="left" wrapText="1"/>
      <protection hidden="1"/>
    </xf>
    <xf numFmtId="164" fontId="5" fillId="0" borderId="34" xfId="10" applyNumberFormat="1" applyFont="1" applyFill="1" applyBorder="1" applyAlignment="1" applyProtection="1">
      <protection hidden="1"/>
    </xf>
    <xf numFmtId="164" fontId="5" fillId="0" borderId="35" xfId="10" applyNumberFormat="1" applyFont="1" applyFill="1" applyBorder="1" applyAlignment="1" applyProtection="1">
      <alignment wrapText="1"/>
      <protection hidden="1"/>
    </xf>
    <xf numFmtId="0" fontId="3" fillId="0" borderId="6" xfId="10" applyFont="1" applyBorder="1" applyProtection="1">
      <protection hidden="1"/>
    </xf>
    <xf numFmtId="173" fontId="5" fillId="0" borderId="7" xfId="10" applyNumberFormat="1" applyFont="1" applyFill="1" applyBorder="1" applyAlignment="1" applyProtection="1">
      <alignment horizontal="left" wrapText="1"/>
      <protection hidden="1"/>
    </xf>
    <xf numFmtId="164" fontId="5" fillId="0" borderId="7" xfId="10" applyNumberFormat="1" applyFont="1" applyFill="1" applyBorder="1" applyAlignment="1" applyProtection="1">
      <protection hidden="1"/>
    </xf>
    <xf numFmtId="164" fontId="5" fillId="0" borderId="8" xfId="10" applyNumberFormat="1" applyFont="1" applyFill="1" applyBorder="1" applyAlignment="1" applyProtection="1">
      <alignment wrapText="1"/>
      <protection hidden="1"/>
    </xf>
    <xf numFmtId="173" fontId="3" fillId="0" borderId="7" xfId="10" applyNumberFormat="1" applyFont="1" applyFill="1" applyBorder="1" applyAlignment="1" applyProtection="1">
      <alignment horizontal="left" wrapText="1"/>
      <protection hidden="1"/>
    </xf>
    <xf numFmtId="176" fontId="3" fillId="0" borderId="7" xfId="10" applyNumberFormat="1" applyFont="1" applyFill="1" applyBorder="1" applyAlignment="1" applyProtection="1">
      <alignment wrapText="1"/>
      <protection hidden="1"/>
    </xf>
    <xf numFmtId="177" fontId="3" fillId="0" borderId="7" xfId="10" applyNumberFormat="1" applyFont="1" applyFill="1" applyBorder="1" applyAlignment="1" applyProtection="1">
      <protection hidden="1"/>
    </xf>
    <xf numFmtId="164" fontId="3" fillId="0" borderId="7" xfId="10" applyNumberFormat="1" applyFont="1" applyFill="1" applyBorder="1" applyAlignment="1" applyProtection="1">
      <protection hidden="1"/>
    </xf>
    <xf numFmtId="164" fontId="3" fillId="0" borderId="8" xfId="10" applyNumberFormat="1" applyFont="1" applyFill="1" applyBorder="1" applyAlignment="1" applyProtection="1">
      <alignment wrapText="1"/>
      <protection hidden="1"/>
    </xf>
    <xf numFmtId="0" fontId="5" fillId="0" borderId="6" xfId="10" applyFont="1" applyBorder="1" applyAlignment="1" applyProtection="1">
      <alignment horizontal="center"/>
      <protection hidden="1"/>
    </xf>
    <xf numFmtId="0" fontId="3" fillId="0" borderId="27" xfId="10" applyFont="1" applyBorder="1" applyProtection="1">
      <protection hidden="1"/>
    </xf>
    <xf numFmtId="173" fontId="3" fillId="0" borderId="28" xfId="10" applyNumberFormat="1" applyFont="1" applyFill="1" applyBorder="1" applyAlignment="1" applyProtection="1">
      <alignment horizontal="left" wrapText="1"/>
      <protection hidden="1"/>
    </xf>
    <xf numFmtId="176" fontId="3" fillId="0" borderId="28" xfId="10" applyNumberFormat="1" applyFont="1" applyFill="1" applyBorder="1" applyAlignment="1" applyProtection="1">
      <alignment wrapText="1"/>
      <protection hidden="1"/>
    </xf>
    <xf numFmtId="177" fontId="3" fillId="0" borderId="28" xfId="10" applyNumberFormat="1" applyFont="1" applyFill="1" applyBorder="1" applyAlignment="1" applyProtection="1">
      <protection hidden="1"/>
    </xf>
    <xf numFmtId="164" fontId="3" fillId="0" borderId="28" xfId="10" applyNumberFormat="1" applyFont="1" applyFill="1" applyBorder="1" applyAlignment="1" applyProtection="1">
      <protection hidden="1"/>
    </xf>
    <xf numFmtId="164" fontId="3" fillId="0" borderId="28" xfId="10" applyNumberFormat="1" applyFont="1" applyFill="1" applyBorder="1" applyAlignment="1" applyProtection="1">
      <alignment wrapText="1"/>
      <protection hidden="1"/>
    </xf>
    <xf numFmtId="164" fontId="3" fillId="0" borderId="29" xfId="10" applyNumberFormat="1" applyFont="1" applyFill="1" applyBorder="1" applyAlignment="1" applyProtection="1">
      <alignment wrapText="1"/>
      <protection hidden="1"/>
    </xf>
    <xf numFmtId="0" fontId="3" fillId="0" borderId="2" xfId="10" applyFont="1" applyBorder="1" applyProtection="1">
      <protection hidden="1"/>
    </xf>
    <xf numFmtId="178" fontId="5" fillId="0" borderId="2" xfId="10" applyNumberFormat="1" applyFont="1" applyFill="1" applyBorder="1" applyAlignment="1" applyProtection="1">
      <protection hidden="1"/>
    </xf>
    <xf numFmtId="0" fontId="5" fillId="0" borderId="0" xfId="4" applyNumberFormat="1" applyFont="1" applyFill="1" applyAlignment="1" applyProtection="1">
      <alignment horizontal="center"/>
      <protection hidden="1"/>
    </xf>
    <xf numFmtId="0" fontId="5" fillId="0" borderId="0" xfId="4" applyNumberFormat="1" applyFont="1" applyFill="1" applyAlignment="1" applyProtection="1">
      <alignment horizontal="center" wrapText="1"/>
      <protection hidden="1"/>
    </xf>
    <xf numFmtId="0" fontId="3" fillId="0" borderId="0" xfId="4" applyFont="1" applyAlignment="1" applyProtection="1">
      <alignment horizontal="center"/>
      <protection hidden="1"/>
    </xf>
    <xf numFmtId="0" fontId="3" fillId="0" borderId="2" xfId="4" applyNumberFormat="1" applyFont="1" applyFill="1" applyBorder="1" applyAlignment="1" applyProtection="1">
      <alignment horizontal="center"/>
      <protection hidden="1"/>
    </xf>
    <xf numFmtId="0" fontId="27" fillId="3" borderId="39" xfId="12" applyNumberFormat="1" applyFont="1" applyFill="1" applyBorder="1" applyAlignment="1" applyProtection="1">
      <alignment wrapText="1"/>
      <protection hidden="1"/>
    </xf>
    <xf numFmtId="164" fontId="27" fillId="3" borderId="39" xfId="12" applyNumberFormat="1" applyFont="1" applyFill="1" applyBorder="1" applyAlignment="1" applyProtection="1">
      <alignment wrapText="1"/>
      <protection hidden="1"/>
    </xf>
    <xf numFmtId="179" fontId="27" fillId="3" borderId="40" xfId="12" applyNumberFormat="1" applyFont="1" applyFill="1" applyBorder="1" applyAlignment="1" applyProtection="1">
      <protection hidden="1"/>
    </xf>
    <xf numFmtId="172" fontId="27" fillId="3" borderId="28" xfId="12" applyNumberFormat="1" applyFont="1" applyFill="1" applyBorder="1" applyAlignment="1" applyProtection="1">
      <protection hidden="1"/>
    </xf>
    <xf numFmtId="180" fontId="27" fillId="3" borderId="40" xfId="12" applyNumberFormat="1" applyFont="1" applyFill="1" applyBorder="1" applyAlignment="1" applyProtection="1">
      <alignment horizontal="right" wrapText="1"/>
      <protection hidden="1"/>
    </xf>
    <xf numFmtId="174" fontId="27" fillId="3" borderId="28" xfId="12" applyNumberFormat="1" applyFont="1" applyFill="1" applyBorder="1" applyAlignment="1" applyProtection="1">
      <alignment horizontal="right"/>
      <protection hidden="1"/>
    </xf>
    <xf numFmtId="167" fontId="27" fillId="3" borderId="29" xfId="12" applyNumberFormat="1" applyFont="1" applyFill="1" applyBorder="1" applyAlignment="1" applyProtection="1">
      <protection hidden="1"/>
    </xf>
    <xf numFmtId="0" fontId="29" fillId="3" borderId="39" xfId="12" applyNumberFormat="1" applyFont="1" applyFill="1" applyBorder="1" applyAlignment="1" applyProtection="1">
      <alignment wrapText="1"/>
      <protection hidden="1"/>
    </xf>
    <xf numFmtId="164" fontId="29" fillId="0" borderId="39" xfId="12" applyNumberFormat="1" applyFont="1" applyFill="1" applyBorder="1" applyAlignment="1" applyProtection="1">
      <alignment wrapText="1"/>
      <protection hidden="1"/>
    </xf>
    <xf numFmtId="179" fontId="29" fillId="0" borderId="40" xfId="12" applyNumberFormat="1" applyFont="1" applyFill="1" applyBorder="1" applyAlignment="1" applyProtection="1">
      <protection hidden="1"/>
    </xf>
    <xf numFmtId="172" fontId="29" fillId="0" borderId="28" xfId="12" applyNumberFormat="1" applyFont="1" applyFill="1" applyBorder="1" applyAlignment="1" applyProtection="1">
      <protection hidden="1"/>
    </xf>
    <xf numFmtId="180" fontId="29" fillId="0" borderId="40" xfId="12" applyNumberFormat="1" applyFont="1" applyFill="1" applyBorder="1" applyAlignment="1" applyProtection="1">
      <alignment horizontal="right" wrapText="1"/>
      <protection hidden="1"/>
    </xf>
    <xf numFmtId="174" fontId="29" fillId="0" borderId="28" xfId="12" applyNumberFormat="1" applyFont="1" applyFill="1" applyBorder="1" applyAlignment="1" applyProtection="1">
      <alignment horizontal="right"/>
      <protection hidden="1"/>
    </xf>
    <xf numFmtId="167" fontId="29" fillId="0" borderId="29" xfId="12" applyNumberFormat="1" applyFont="1" applyFill="1" applyBorder="1" applyAlignment="1" applyProtection="1">
      <protection hidden="1"/>
    </xf>
    <xf numFmtId="0" fontId="29" fillId="3" borderId="36" xfId="12" applyNumberFormat="1" applyFont="1" applyFill="1" applyBorder="1" applyAlignment="1" applyProtection="1">
      <alignment wrapText="1"/>
      <protection hidden="1"/>
    </xf>
    <xf numFmtId="164" fontId="29" fillId="0" borderId="36" xfId="12" applyNumberFormat="1" applyFont="1" applyFill="1" applyBorder="1" applyAlignment="1" applyProtection="1">
      <alignment wrapText="1"/>
      <protection hidden="1"/>
    </xf>
    <xf numFmtId="179" fontId="29" fillId="0" borderId="9" xfId="12" applyNumberFormat="1" applyFont="1" applyFill="1" applyBorder="1" applyAlignment="1" applyProtection="1">
      <protection hidden="1"/>
    </xf>
    <xf numFmtId="172" fontId="29" fillId="0" borderId="7" xfId="12" applyNumberFormat="1" applyFont="1" applyFill="1" applyBorder="1" applyAlignment="1" applyProtection="1">
      <protection hidden="1"/>
    </xf>
    <xf numFmtId="180" fontId="29" fillId="0" borderId="9" xfId="12" applyNumberFormat="1" applyFont="1" applyFill="1" applyBorder="1" applyAlignment="1" applyProtection="1">
      <alignment horizontal="right" wrapText="1"/>
      <protection hidden="1"/>
    </xf>
    <xf numFmtId="174" fontId="29" fillId="0" borderId="7" xfId="12" applyNumberFormat="1" applyFont="1" applyFill="1" applyBorder="1" applyAlignment="1" applyProtection="1">
      <alignment horizontal="right"/>
      <protection hidden="1"/>
    </xf>
    <xf numFmtId="167" fontId="29" fillId="0" borderId="8" xfId="12" applyNumberFormat="1" applyFont="1" applyFill="1" applyBorder="1" applyAlignment="1" applyProtection="1">
      <protection hidden="1"/>
    </xf>
    <xf numFmtId="0" fontId="29" fillId="3" borderId="21" xfId="12" applyNumberFormat="1" applyFont="1" applyFill="1" applyBorder="1" applyAlignment="1" applyProtection="1">
      <alignment wrapText="1"/>
      <protection hidden="1"/>
    </xf>
    <xf numFmtId="164" fontId="29" fillId="0" borderId="21" xfId="12" applyNumberFormat="1" applyFont="1" applyFill="1" applyBorder="1" applyAlignment="1" applyProtection="1">
      <alignment wrapText="1"/>
      <protection hidden="1"/>
    </xf>
    <xf numFmtId="179" fontId="29" fillId="0" borderId="16" xfId="12" applyNumberFormat="1" applyFont="1" applyFill="1" applyBorder="1" applyAlignment="1" applyProtection="1">
      <protection hidden="1"/>
    </xf>
    <xf numFmtId="172" fontId="29" fillId="0" borderId="15" xfId="12" applyNumberFormat="1" applyFont="1" applyFill="1" applyBorder="1" applyAlignment="1" applyProtection="1">
      <protection hidden="1"/>
    </xf>
    <xf numFmtId="180" fontId="29" fillId="0" borderId="16" xfId="12" applyNumberFormat="1" applyFont="1" applyFill="1" applyBorder="1" applyAlignment="1" applyProtection="1">
      <alignment horizontal="right" wrapText="1"/>
      <protection hidden="1"/>
    </xf>
    <xf numFmtId="174" fontId="29" fillId="0" borderId="15" xfId="12" applyNumberFormat="1" applyFont="1" applyFill="1" applyBorder="1" applyAlignment="1" applyProtection="1">
      <alignment horizontal="right"/>
      <protection hidden="1"/>
    </xf>
    <xf numFmtId="167" fontId="29" fillId="0" borderId="31" xfId="12" applyNumberFormat="1" applyFont="1" applyFill="1" applyBorder="1" applyAlignment="1" applyProtection="1">
      <protection hidden="1"/>
    </xf>
    <xf numFmtId="0" fontId="27" fillId="3" borderId="21" xfId="12" applyNumberFormat="1" applyFont="1" applyFill="1" applyBorder="1" applyAlignment="1" applyProtection="1">
      <alignment wrapText="1"/>
      <protection hidden="1"/>
    </xf>
    <xf numFmtId="164" fontId="27" fillId="3" borderId="21" xfId="12" applyNumberFormat="1" applyFont="1" applyFill="1" applyBorder="1" applyAlignment="1" applyProtection="1">
      <alignment wrapText="1"/>
      <protection hidden="1"/>
    </xf>
    <xf numFmtId="179" fontId="27" fillId="3" borderId="16" xfId="12" applyNumberFormat="1" applyFont="1" applyFill="1" applyBorder="1" applyAlignment="1" applyProtection="1">
      <protection hidden="1"/>
    </xf>
    <xf numFmtId="172" fontId="27" fillId="3" borderId="15" xfId="12" applyNumberFormat="1" applyFont="1" applyFill="1" applyBorder="1" applyAlignment="1" applyProtection="1">
      <protection hidden="1"/>
    </xf>
    <xf numFmtId="180" fontId="27" fillId="3" borderId="16" xfId="12" applyNumberFormat="1" applyFont="1" applyFill="1" applyBorder="1" applyAlignment="1" applyProtection="1">
      <alignment horizontal="right" wrapText="1"/>
      <protection hidden="1"/>
    </xf>
    <xf numFmtId="174" fontId="27" fillId="3" borderId="15" xfId="12" applyNumberFormat="1" applyFont="1" applyFill="1" applyBorder="1" applyAlignment="1" applyProtection="1">
      <alignment horizontal="right"/>
      <protection hidden="1"/>
    </xf>
    <xf numFmtId="167" fontId="27" fillId="3" borderId="31" xfId="12" applyNumberFormat="1" applyFont="1" applyFill="1" applyBorder="1" applyAlignment="1" applyProtection="1">
      <protection hidden="1"/>
    </xf>
    <xf numFmtId="0" fontId="30" fillId="0" borderId="11" xfId="12" applyNumberFormat="1" applyFont="1" applyFill="1" applyBorder="1" applyAlignment="1" applyProtection="1">
      <protection hidden="1"/>
    </xf>
    <xf numFmtId="0" fontId="27" fillId="0" borderId="11" xfId="12" applyNumberFormat="1" applyFont="1" applyFill="1" applyBorder="1" applyAlignment="1" applyProtection="1">
      <protection hidden="1"/>
    </xf>
    <xf numFmtId="0" fontId="27" fillId="0" borderId="12" xfId="12" applyNumberFormat="1" applyFont="1" applyFill="1" applyBorder="1" applyAlignment="1" applyProtection="1">
      <protection hidden="1"/>
    </xf>
    <xf numFmtId="181" fontId="27" fillId="0" borderId="12" xfId="12" applyNumberFormat="1" applyFont="1" applyFill="1" applyBorder="1" applyAlignment="1" applyProtection="1">
      <protection hidden="1"/>
    </xf>
    <xf numFmtId="0" fontId="27" fillId="0" borderId="12" xfId="12" applyFont="1" applyFill="1" applyBorder="1" applyAlignment="1" applyProtection="1">
      <protection hidden="1"/>
    </xf>
    <xf numFmtId="164" fontId="27" fillId="0" borderId="13" xfId="12" applyNumberFormat="1" applyFont="1" applyFill="1" applyBorder="1" applyAlignment="1" applyProtection="1">
      <protection hidden="1"/>
    </xf>
    <xf numFmtId="0" fontId="3" fillId="0" borderId="0" xfId="4" applyFont="1" applyAlignment="1">
      <alignment horizontal="center"/>
    </xf>
    <xf numFmtId="0" fontId="4" fillId="0" borderId="0" xfId="2"/>
    <xf numFmtId="0" fontId="3" fillId="0" borderId="0" xfId="7" applyFont="1"/>
    <xf numFmtId="0" fontId="34" fillId="0" borderId="0" xfId="8" applyFont="1"/>
    <xf numFmtId="0" fontId="3" fillId="0" borderId="1" xfId="8" applyFont="1" applyBorder="1" applyAlignment="1">
      <alignment horizontal="right"/>
    </xf>
    <xf numFmtId="0" fontId="5" fillId="0" borderId="2" xfId="8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 wrapText="1"/>
    </xf>
    <xf numFmtId="0" fontId="5" fillId="0" borderId="3" xfId="8" applyFont="1" applyBorder="1" applyAlignment="1">
      <alignment vertical="center" wrapText="1"/>
    </xf>
    <xf numFmtId="169" fontId="5" fillId="0" borderId="5" xfId="8" applyNumberFormat="1" applyFont="1" applyFill="1" applyBorder="1" applyAlignment="1">
      <alignment horizontal="right" vertical="center"/>
    </xf>
    <xf numFmtId="0" fontId="3" fillId="0" borderId="6" xfId="8" applyFont="1" applyBorder="1" applyAlignment="1">
      <alignment vertical="center" wrapText="1"/>
    </xf>
    <xf numFmtId="169" fontId="3" fillId="0" borderId="8" xfId="8" applyNumberFormat="1" applyFont="1" applyFill="1" applyBorder="1" applyAlignment="1">
      <alignment horizontal="right" vertical="center"/>
    </xf>
    <xf numFmtId="0" fontId="4" fillId="0" borderId="0" xfId="2" applyFont="1"/>
    <xf numFmtId="169" fontId="4" fillId="0" borderId="0" xfId="2" applyNumberFormat="1" applyFont="1"/>
    <xf numFmtId="0" fontId="5" fillId="0" borderId="6" xfId="8" applyFont="1" applyBorder="1" applyAlignment="1">
      <alignment horizontal="left" wrapText="1"/>
    </xf>
    <xf numFmtId="169" fontId="5" fillId="0" borderId="8" xfId="8" applyNumberFormat="1" applyFont="1" applyFill="1" applyBorder="1" applyAlignment="1">
      <alignment horizontal="right" vertical="center" wrapText="1"/>
    </xf>
    <xf numFmtId="0" fontId="3" fillId="0" borderId="6" xfId="8" applyFont="1" applyBorder="1" applyAlignment="1">
      <alignment horizontal="left"/>
    </xf>
    <xf numFmtId="169" fontId="3" fillId="0" borderId="8" xfId="8" applyNumberFormat="1" applyFont="1" applyBorder="1" applyAlignment="1">
      <alignment horizontal="right" vertical="center"/>
    </xf>
    <xf numFmtId="0" fontId="5" fillId="0" borderId="6" xfId="2" applyFont="1" applyBorder="1" applyAlignment="1">
      <alignment wrapText="1"/>
    </xf>
    <xf numFmtId="170" fontId="5" fillId="0" borderId="8" xfId="2" applyNumberFormat="1" applyFont="1" applyBorder="1"/>
    <xf numFmtId="0" fontId="35" fillId="0" borderId="0" xfId="2" applyFont="1"/>
    <xf numFmtId="169" fontId="3" fillId="0" borderId="8" xfId="2" applyNumberFormat="1" applyFont="1" applyBorder="1"/>
    <xf numFmtId="0" fontId="36" fillId="0" borderId="0" xfId="2" applyFont="1"/>
    <xf numFmtId="0" fontId="3" fillId="0" borderId="11" xfId="8" applyFont="1" applyBorder="1" applyAlignment="1">
      <alignment horizontal="left"/>
    </xf>
    <xf numFmtId="169" fontId="3" fillId="0" borderId="13" xfId="2" applyNumberFormat="1" applyFont="1" applyBorder="1"/>
    <xf numFmtId="0" fontId="4" fillId="0" borderId="0" xfId="2" applyAlignment="1">
      <alignment horizontal="right"/>
    </xf>
    <xf numFmtId="0" fontId="3" fillId="0" borderId="0" xfId="4" applyFont="1" applyProtection="1">
      <protection hidden="1"/>
    </xf>
    <xf numFmtId="0" fontId="6" fillId="0" borderId="0" xfId="4" applyNumberFormat="1" applyFont="1" applyFill="1" applyAlignment="1" applyProtection="1">
      <alignment horizontal="center" wrapText="1"/>
      <protection hidden="1"/>
    </xf>
    <xf numFmtId="0" fontId="5" fillId="0" borderId="0" xfId="4" applyFont="1" applyProtection="1">
      <protection hidden="1"/>
    </xf>
    <xf numFmtId="0" fontId="3" fillId="0" borderId="0" xfId="4" applyFont="1" applyBorder="1" applyProtection="1">
      <protection hidden="1"/>
    </xf>
    <xf numFmtId="0" fontId="37" fillId="0" borderId="0" xfId="4" applyFont="1" applyFill="1" applyAlignment="1" applyProtection="1">
      <protection hidden="1"/>
    </xf>
    <xf numFmtId="0" fontId="5" fillId="0" borderId="0" xfId="4" applyFont="1" applyFill="1" applyBorder="1" applyAlignment="1" applyProtection="1">
      <protection hidden="1"/>
    </xf>
    <xf numFmtId="0" fontId="38" fillId="0" borderId="0" xfId="4" applyFont="1" applyFill="1" applyAlignment="1" applyProtection="1">
      <protection hidden="1"/>
    </xf>
    <xf numFmtId="0" fontId="5" fillId="0" borderId="0" xfId="4" applyFont="1"/>
    <xf numFmtId="0" fontId="5" fillId="0" borderId="3" xfId="4" applyNumberFormat="1" applyFont="1" applyFill="1" applyBorder="1" applyAlignment="1" applyProtection="1">
      <alignment horizontal="center" vertical="center"/>
      <protection hidden="1"/>
    </xf>
    <xf numFmtId="0" fontId="5" fillId="0" borderId="4" xfId="4" applyNumberFormat="1" applyFont="1" applyFill="1" applyBorder="1" applyAlignment="1" applyProtection="1">
      <alignment horizontal="left" vertical="center"/>
      <protection hidden="1"/>
    </xf>
    <xf numFmtId="169" fontId="5" fillId="0" borderId="5" xfId="4" applyNumberFormat="1" applyFont="1" applyFill="1" applyBorder="1" applyAlignment="1" applyProtection="1">
      <alignment horizontal="right" vertical="center"/>
      <protection hidden="1"/>
    </xf>
    <xf numFmtId="0" fontId="3" fillId="0" borderId="0" xfId="4" applyFont="1" applyFill="1" applyBorder="1" applyAlignment="1" applyProtection="1">
      <protection hidden="1"/>
    </xf>
    <xf numFmtId="49" fontId="5" fillId="0" borderId="6" xfId="4" applyNumberFormat="1" applyFont="1" applyFill="1" applyBorder="1" applyAlignment="1" applyProtection="1">
      <alignment horizontal="center" vertical="center"/>
      <protection hidden="1"/>
    </xf>
    <xf numFmtId="0" fontId="5" fillId="0" borderId="7" xfId="4" applyNumberFormat="1" applyFont="1" applyFill="1" applyBorder="1" applyAlignment="1" applyProtection="1">
      <alignment horizontal="left" wrapText="1"/>
      <protection hidden="1"/>
    </xf>
    <xf numFmtId="169" fontId="5" fillId="0" borderId="8" xfId="4" applyNumberFormat="1" applyFont="1" applyFill="1" applyBorder="1" applyAlignment="1" applyProtection="1">
      <alignment horizontal="right" vertical="center"/>
      <protection hidden="1"/>
    </xf>
    <xf numFmtId="0" fontId="3" fillId="0" borderId="7" xfId="4" applyNumberFormat="1" applyFont="1" applyFill="1" applyBorder="1" applyAlignment="1" applyProtection="1">
      <alignment horizontal="left" vertical="top" wrapText="1"/>
      <protection hidden="1"/>
    </xf>
    <xf numFmtId="169" fontId="3" fillId="0" borderId="8" xfId="4" applyNumberFormat="1" applyFont="1" applyFill="1" applyBorder="1" applyAlignment="1" applyProtection="1">
      <alignment horizontal="right" vertical="center"/>
      <protection hidden="1"/>
    </xf>
    <xf numFmtId="49" fontId="5" fillId="2" borderId="6" xfId="4" applyNumberFormat="1" applyFont="1" applyFill="1" applyBorder="1" applyAlignment="1" applyProtection="1">
      <alignment horizontal="center" vertical="center"/>
      <protection hidden="1"/>
    </xf>
    <xf numFmtId="0" fontId="5" fillId="2" borderId="7" xfId="4" applyNumberFormat="1" applyFont="1" applyFill="1" applyBorder="1" applyAlignment="1" applyProtection="1">
      <alignment horizontal="left" wrapText="1"/>
      <protection hidden="1"/>
    </xf>
    <xf numFmtId="49" fontId="5" fillId="2" borderId="7" xfId="4" applyNumberFormat="1" applyFont="1" applyFill="1" applyBorder="1" applyAlignment="1" applyProtection="1">
      <alignment horizontal="center" vertical="center"/>
      <protection hidden="1"/>
    </xf>
    <xf numFmtId="169" fontId="5" fillId="2" borderId="8" xfId="4" applyNumberFormat="1" applyFont="1" applyFill="1" applyBorder="1" applyAlignment="1" applyProtection="1">
      <protection hidden="1"/>
    </xf>
    <xf numFmtId="169" fontId="5" fillId="2" borderId="38" xfId="4" applyNumberFormat="1" applyFont="1" applyFill="1" applyBorder="1" applyAlignment="1" applyProtection="1">
      <protection hidden="1"/>
    </xf>
    <xf numFmtId="169" fontId="5" fillId="2" borderId="7" xfId="4" applyNumberFormat="1" applyFont="1" applyFill="1" applyBorder="1" applyAlignment="1" applyProtection="1">
      <protection hidden="1"/>
    </xf>
    <xf numFmtId="49" fontId="5" fillId="0" borderId="11" xfId="4" applyNumberFormat="1" applyFont="1" applyFill="1" applyBorder="1" applyAlignment="1" applyProtection="1">
      <alignment horizontal="center" vertical="center"/>
      <protection hidden="1"/>
    </xf>
    <xf numFmtId="0" fontId="3" fillId="2" borderId="12" xfId="4" applyNumberFormat="1" applyFont="1" applyFill="1" applyBorder="1" applyAlignment="1" applyProtection="1">
      <alignment horizontal="left" wrapText="1"/>
      <protection hidden="1"/>
    </xf>
    <xf numFmtId="49" fontId="3" fillId="2" borderId="12" xfId="4" applyNumberFormat="1" applyFont="1" applyFill="1" applyBorder="1" applyAlignment="1" applyProtection="1">
      <alignment horizontal="center" vertical="center"/>
      <protection hidden="1"/>
    </xf>
    <xf numFmtId="169" fontId="3" fillId="2" borderId="13" xfId="4" applyNumberFormat="1" applyFont="1" applyFill="1" applyBorder="1" applyAlignment="1" applyProtection="1">
      <alignment vertical="center"/>
      <protection hidden="1"/>
    </xf>
    <xf numFmtId="169" fontId="3" fillId="2" borderId="38" xfId="4" applyNumberFormat="1" applyFont="1" applyFill="1" applyBorder="1" applyAlignment="1" applyProtection="1">
      <protection hidden="1"/>
    </xf>
    <xf numFmtId="169" fontId="3" fillId="2" borderId="8" xfId="4" applyNumberFormat="1" applyFont="1" applyFill="1" applyBorder="1" applyAlignment="1" applyProtection="1">
      <protection hidden="1"/>
    </xf>
    <xf numFmtId="0" fontId="5" fillId="0" borderId="2" xfId="4" applyNumberFormat="1" applyFont="1" applyFill="1" applyBorder="1" applyAlignment="1" applyProtection="1">
      <alignment horizontal="centerContinuous" vertical="center"/>
      <protection hidden="1"/>
    </xf>
    <xf numFmtId="0" fontId="5" fillId="0" borderId="4" xfId="4" applyNumberFormat="1" applyFont="1" applyFill="1" applyBorder="1" applyAlignment="1" applyProtection="1">
      <alignment horizontal="left" vertical="top"/>
      <protection hidden="1"/>
    </xf>
    <xf numFmtId="167" fontId="5" fillId="0" borderId="5" xfId="4" applyNumberFormat="1" applyFont="1" applyFill="1" applyBorder="1" applyAlignment="1" applyProtection="1">
      <alignment horizontal="right" vertical="center"/>
      <protection hidden="1"/>
    </xf>
    <xf numFmtId="164" fontId="5" fillId="3" borderId="7" xfId="4" applyNumberFormat="1" applyFont="1" applyFill="1" applyBorder="1" applyAlignment="1" applyProtection="1">
      <alignment vertical="top" wrapText="1"/>
      <protection hidden="1"/>
    </xf>
    <xf numFmtId="179" fontId="5" fillId="3" borderId="7" xfId="4" applyNumberFormat="1" applyFont="1" applyFill="1" applyBorder="1" applyAlignment="1" applyProtection="1">
      <alignment horizontal="center" vertical="center"/>
      <protection hidden="1"/>
    </xf>
    <xf numFmtId="49" fontId="5" fillId="3" borderId="7" xfId="4" applyNumberFormat="1" applyFont="1" applyFill="1" applyBorder="1" applyAlignment="1" applyProtection="1">
      <alignment horizontal="center" vertical="center"/>
      <protection hidden="1"/>
    </xf>
    <xf numFmtId="181" fontId="5" fillId="3" borderId="7" xfId="4" applyNumberFormat="1" applyFont="1" applyFill="1" applyBorder="1" applyAlignment="1" applyProtection="1">
      <alignment horizontal="center" vertical="center"/>
      <protection hidden="1"/>
    </xf>
    <xf numFmtId="174" fontId="5" fillId="3" borderId="7" xfId="4" applyNumberFormat="1" applyFont="1" applyFill="1" applyBorder="1" applyAlignment="1" applyProtection="1">
      <alignment horizontal="center" vertical="center"/>
      <protection hidden="1"/>
    </xf>
    <xf numFmtId="167" fontId="5" fillId="3" borderId="8" xfId="4" applyNumberFormat="1" applyFont="1" applyFill="1" applyBorder="1" applyAlignment="1" applyProtection="1">
      <protection hidden="1"/>
    </xf>
    <xf numFmtId="182" fontId="3" fillId="0" borderId="0" xfId="4" applyNumberFormat="1" applyFont="1" applyFill="1" applyAlignment="1" applyProtection="1">
      <protection hidden="1"/>
    </xf>
    <xf numFmtId="182" fontId="3" fillId="0" borderId="0" xfId="4" applyNumberFormat="1" applyFont="1" applyFill="1" applyBorder="1" applyAlignment="1" applyProtection="1">
      <protection hidden="1"/>
    </xf>
    <xf numFmtId="0" fontId="3" fillId="0" borderId="0" xfId="4" applyNumberFormat="1" applyFont="1" applyProtection="1">
      <protection hidden="1"/>
    </xf>
    <xf numFmtId="164" fontId="3" fillId="0" borderId="7" xfId="4" applyNumberFormat="1" applyFont="1" applyFill="1" applyBorder="1" applyAlignment="1" applyProtection="1">
      <alignment vertical="top" wrapText="1"/>
      <protection hidden="1"/>
    </xf>
    <xf numFmtId="179" fontId="3" fillId="0" borderId="7" xfId="4" applyNumberFormat="1" applyFont="1" applyFill="1" applyBorder="1" applyAlignment="1" applyProtection="1">
      <alignment horizontal="center" vertical="center"/>
      <protection hidden="1"/>
    </xf>
    <xf numFmtId="172" fontId="3" fillId="0" borderId="7" xfId="4" applyNumberFormat="1" applyFont="1" applyFill="1" applyBorder="1" applyAlignment="1" applyProtection="1">
      <alignment horizontal="center" vertical="center"/>
      <protection hidden="1"/>
    </xf>
    <xf numFmtId="181" fontId="3" fillId="0" borderId="7" xfId="4" applyNumberFormat="1" applyFont="1" applyFill="1" applyBorder="1" applyAlignment="1" applyProtection="1">
      <alignment horizontal="center" vertical="center"/>
      <protection hidden="1"/>
    </xf>
    <xf numFmtId="174" fontId="3" fillId="0" borderId="7" xfId="4" applyNumberFormat="1" applyFont="1" applyFill="1" applyBorder="1" applyAlignment="1" applyProtection="1">
      <alignment horizontal="center" vertical="center"/>
      <protection hidden="1"/>
    </xf>
    <xf numFmtId="167" fontId="3" fillId="0" borderId="8" xfId="4" applyNumberFormat="1" applyFont="1" applyFill="1" applyBorder="1" applyAlignment="1" applyProtection="1">
      <protection hidden="1"/>
    </xf>
    <xf numFmtId="164" fontId="5" fillId="0" borderId="7" xfId="4" applyNumberFormat="1" applyFont="1" applyFill="1" applyBorder="1" applyAlignment="1" applyProtection="1">
      <alignment wrapText="1"/>
      <protection hidden="1"/>
    </xf>
    <xf numFmtId="179" fontId="5" fillId="0" borderId="7" xfId="4" applyNumberFormat="1" applyFont="1" applyFill="1" applyBorder="1" applyAlignment="1" applyProtection="1">
      <alignment horizontal="center" vertical="center"/>
      <protection hidden="1"/>
    </xf>
    <xf numFmtId="172" fontId="5" fillId="0" borderId="7" xfId="4" applyNumberFormat="1" applyFont="1" applyFill="1" applyBorder="1" applyAlignment="1" applyProtection="1">
      <alignment horizontal="center" vertical="center"/>
      <protection hidden="1"/>
    </xf>
    <xf numFmtId="181" fontId="5" fillId="0" borderId="7" xfId="4" applyNumberFormat="1" applyFont="1" applyFill="1" applyBorder="1" applyAlignment="1" applyProtection="1">
      <alignment horizontal="center" vertical="center"/>
      <protection hidden="1"/>
    </xf>
    <xf numFmtId="174" fontId="5" fillId="0" borderId="7" xfId="4" applyNumberFormat="1" applyFont="1" applyFill="1" applyBorder="1" applyAlignment="1" applyProtection="1">
      <alignment horizontal="center" vertical="center"/>
      <protection hidden="1"/>
    </xf>
    <xf numFmtId="167" fontId="5" fillId="0" borderId="7" xfId="4" applyNumberFormat="1" applyFont="1" applyFill="1" applyBorder="1" applyAlignment="1" applyProtection="1">
      <protection hidden="1"/>
    </xf>
    <xf numFmtId="0" fontId="3" fillId="0" borderId="0" xfId="4" applyNumberFormat="1" applyFont="1" applyFill="1" applyAlignment="1" applyProtection="1">
      <protection hidden="1"/>
    </xf>
    <xf numFmtId="167" fontId="3" fillId="0" borderId="7" xfId="4" applyNumberFormat="1" applyFont="1" applyFill="1" applyBorder="1" applyAlignment="1" applyProtection="1">
      <protection hidden="1"/>
    </xf>
    <xf numFmtId="167" fontId="3" fillId="0" borderId="8" xfId="4" applyNumberFormat="1" applyFont="1" applyFill="1" applyBorder="1" applyAlignment="1" applyProtection="1">
      <alignment wrapText="1"/>
      <protection hidden="1"/>
    </xf>
    <xf numFmtId="164" fontId="5" fillId="0" borderId="7" xfId="4" applyNumberFormat="1" applyFont="1" applyFill="1" applyBorder="1" applyAlignment="1" applyProtection="1">
      <alignment vertical="top" wrapText="1"/>
      <protection hidden="1"/>
    </xf>
    <xf numFmtId="167" fontId="5" fillId="0" borderId="8" xfId="4" applyNumberFormat="1" applyFont="1" applyFill="1" applyBorder="1" applyAlignment="1" applyProtection="1">
      <protection hidden="1"/>
    </xf>
    <xf numFmtId="183" fontId="3" fillId="0" borderId="0" xfId="4" applyNumberFormat="1" applyFont="1"/>
    <xf numFmtId="164" fontId="3" fillId="0" borderId="12" xfId="4" applyNumberFormat="1" applyFont="1" applyFill="1" applyBorder="1" applyAlignment="1" applyProtection="1">
      <alignment vertical="top" wrapText="1"/>
      <protection hidden="1"/>
    </xf>
    <xf numFmtId="179" fontId="3" fillId="0" borderId="12" xfId="4" applyNumberFormat="1" applyFont="1" applyFill="1" applyBorder="1" applyAlignment="1" applyProtection="1">
      <alignment horizontal="center" vertical="center"/>
      <protection hidden="1"/>
    </xf>
    <xf numFmtId="172" fontId="3" fillId="0" borderId="12" xfId="4" applyNumberFormat="1" applyFont="1" applyFill="1" applyBorder="1" applyAlignment="1" applyProtection="1">
      <alignment horizontal="center" vertical="center"/>
      <protection hidden="1"/>
    </xf>
    <xf numFmtId="181" fontId="3" fillId="0" borderId="12" xfId="4" applyNumberFormat="1" applyFont="1" applyFill="1" applyBorder="1" applyAlignment="1" applyProtection="1">
      <alignment horizontal="center" vertical="center"/>
      <protection hidden="1"/>
    </xf>
    <xf numFmtId="174" fontId="3" fillId="0" borderId="12" xfId="4" applyNumberFormat="1" applyFont="1" applyFill="1" applyBorder="1" applyAlignment="1" applyProtection="1">
      <alignment horizontal="center" vertical="center"/>
      <protection hidden="1"/>
    </xf>
    <xf numFmtId="167" fontId="3" fillId="0" borderId="13" xfId="4" applyNumberFormat="1" applyFont="1" applyFill="1" applyBorder="1" applyAlignment="1" applyProtection="1">
      <protection hidden="1"/>
    </xf>
    <xf numFmtId="0" fontId="3" fillId="0" borderId="0" xfId="4" applyFont="1" applyAlignment="1" applyProtection="1">
      <alignment horizontal="right"/>
      <protection hidden="1"/>
    </xf>
    <xf numFmtId="0" fontId="5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8" xfId="2" applyFont="1" applyFill="1" applyBorder="1" applyAlignment="1">
      <alignment horizontal="center" vertical="center" wrapText="1"/>
    </xf>
    <xf numFmtId="0" fontId="5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14" xfId="2" applyFont="1" applyFill="1" applyBorder="1" applyAlignment="1">
      <alignment horizontal="left" wrapText="1"/>
    </xf>
    <xf numFmtId="0" fontId="5" fillId="2" borderId="15" xfId="2" applyFont="1" applyFill="1" applyBorder="1" applyAlignment="1">
      <alignment horizontal="left" wrapText="1"/>
    </xf>
    <xf numFmtId="0" fontId="5" fillId="2" borderId="16" xfId="2" applyFont="1" applyFill="1" applyBorder="1" applyAlignment="1">
      <alignment horizontal="left" wrapText="1"/>
    </xf>
    <xf numFmtId="0" fontId="5" fillId="2" borderId="9" xfId="2" applyFont="1" applyFill="1" applyBorder="1" applyAlignment="1">
      <alignment horizontal="center" vertical="center"/>
    </xf>
    <xf numFmtId="0" fontId="3" fillId="2" borderId="10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 wrapText="1"/>
    </xf>
    <xf numFmtId="0" fontId="5" fillId="2" borderId="10" xfId="2" applyFont="1" applyFill="1" applyBorder="1" applyAlignment="1">
      <alignment horizontal="center" vertical="center" wrapText="1"/>
    </xf>
    <xf numFmtId="0" fontId="3" fillId="2" borderId="8" xfId="2" applyFont="1" applyFill="1" applyBorder="1" applyAlignment="1">
      <alignment horizontal="center" vertical="center" wrapText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8" xfId="5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5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7" xfId="1" applyNumberFormat="1" applyFont="1" applyFill="1" applyBorder="1" applyAlignment="1" applyProtection="1">
      <alignment horizontal="left" vertical="center" wrapText="1"/>
      <protection hidden="1"/>
    </xf>
    <xf numFmtId="0" fontId="5" fillId="2" borderId="8" xfId="1" applyNumberFormat="1" applyFont="1" applyFill="1" applyBorder="1" applyAlignment="1" applyProtection="1">
      <alignment horizontal="left" vertical="center" wrapText="1"/>
      <protection hidden="1"/>
    </xf>
    <xf numFmtId="0" fontId="5" fillId="2" borderId="10" xfId="2" applyFont="1" applyFill="1" applyBorder="1" applyAlignment="1">
      <alignment horizontal="center" vertical="center"/>
    </xf>
    <xf numFmtId="0" fontId="5" fillId="2" borderId="7" xfId="2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 vertical="center"/>
    </xf>
    <xf numFmtId="0" fontId="5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8" xfId="2" applyFont="1" applyFill="1" applyBorder="1" applyAlignment="1">
      <alignment vertical="center" wrapText="1"/>
    </xf>
    <xf numFmtId="11" fontId="5" fillId="2" borderId="7" xfId="1" applyNumberFormat="1" applyFont="1" applyFill="1" applyBorder="1" applyAlignment="1" applyProtection="1">
      <alignment horizontal="center" vertical="center" wrapText="1"/>
      <protection hidden="1"/>
    </xf>
    <xf numFmtId="11" fontId="5" fillId="2" borderId="8" xfId="2" applyNumberFormat="1" applyFont="1" applyFill="1" applyBorder="1" applyAlignment="1">
      <alignment horizontal="center" vertical="center" wrapText="1"/>
    </xf>
    <xf numFmtId="0" fontId="5" fillId="2" borderId="7" xfId="1" applyNumberFormat="1" applyFont="1" applyFill="1" applyBorder="1" applyAlignment="1" applyProtection="1">
      <alignment horizontal="center" vertical="center"/>
      <protection hidden="1"/>
    </xf>
    <xf numFmtId="49" fontId="5" fillId="2" borderId="7" xfId="1" applyNumberFormat="1" applyFont="1" applyFill="1" applyBorder="1" applyAlignment="1">
      <alignment horizontal="center" vertical="center" wrapText="1"/>
    </xf>
    <xf numFmtId="49" fontId="5" fillId="2" borderId="8" xfId="1" applyNumberFormat="1" applyFont="1" applyFill="1" applyBorder="1" applyAlignment="1">
      <alignment horizontal="center" vertical="center" wrapText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4" applyNumberFormat="1" applyFont="1" applyFill="1" applyBorder="1" applyAlignment="1" applyProtection="1">
      <alignment horizontal="center"/>
      <protection hidden="1"/>
    </xf>
    <xf numFmtId="0" fontId="3" fillId="0" borderId="2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21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4" applyNumberFormat="1" applyFont="1" applyFill="1" applyBorder="1" applyAlignment="1" applyProtection="1">
      <alignment horizontal="center"/>
      <protection hidden="1"/>
    </xf>
    <xf numFmtId="49" fontId="3" fillId="0" borderId="20" xfId="4" applyNumberFormat="1" applyFont="1" applyFill="1" applyBorder="1" applyAlignment="1" applyProtection="1">
      <alignment horizontal="center" vertical="center" wrapText="1"/>
      <protection hidden="1"/>
    </xf>
    <xf numFmtId="49" fontId="3" fillId="0" borderId="22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4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2" applyFont="1" applyFill="1" applyAlignment="1">
      <alignment horizontal="center" vertical="center" wrapText="1"/>
    </xf>
    <xf numFmtId="0" fontId="6" fillId="0" borderId="0" xfId="10" applyNumberFormat="1" applyFont="1" applyFill="1" applyAlignment="1" applyProtection="1">
      <alignment horizontal="center" wrapText="1"/>
      <protection hidden="1"/>
    </xf>
    <xf numFmtId="0" fontId="5" fillId="0" borderId="2" xfId="10" applyNumberFormat="1" applyFont="1" applyFill="1" applyBorder="1" applyAlignment="1" applyProtection="1">
      <alignment horizontal="center" vertical="center"/>
      <protection hidden="1"/>
    </xf>
    <xf numFmtId="0" fontId="5" fillId="0" borderId="2" xfId="1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0" applyNumberFormat="1" applyFont="1" applyFill="1" applyAlignment="1" applyProtection="1">
      <alignment horizontal="center" wrapText="1"/>
      <protection hidden="1"/>
    </xf>
    <xf numFmtId="0" fontId="27" fillId="0" borderId="17" xfId="10" applyNumberFormat="1" applyFont="1" applyFill="1" applyBorder="1" applyAlignment="1" applyProtection="1">
      <alignment horizontal="center" vertical="center"/>
      <protection hidden="1"/>
    </xf>
    <xf numFmtId="0" fontId="27" fillId="0" borderId="18" xfId="10" applyNumberFormat="1" applyFont="1" applyFill="1" applyBorder="1" applyAlignment="1" applyProtection="1">
      <alignment horizontal="center" vertical="center"/>
      <protection hidden="1"/>
    </xf>
    <xf numFmtId="0" fontId="27" fillId="0" borderId="2" xfId="10" applyNumberFormat="1" applyFont="1" applyFill="1" applyBorder="1" applyAlignment="1" applyProtection="1">
      <alignment horizontal="center" vertical="center"/>
      <protection hidden="1"/>
    </xf>
    <xf numFmtId="0" fontId="27" fillId="0" borderId="2" xfId="10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11" applyNumberFormat="1" applyFont="1" applyFill="1" applyBorder="1" applyAlignment="1" applyProtection="1">
      <alignment horizontal="left" wrapText="1"/>
      <protection hidden="1"/>
    </xf>
    <xf numFmtId="0" fontId="5" fillId="0" borderId="12" xfId="11" applyNumberFormat="1" applyFont="1" applyFill="1" applyBorder="1" applyAlignment="1" applyProtection="1">
      <alignment horizontal="left" wrapText="1"/>
      <protection hidden="1"/>
    </xf>
    <xf numFmtId="0" fontId="5" fillId="0" borderId="2" xfId="4" applyNumberFormat="1" applyFont="1" applyFill="1" applyBorder="1" applyAlignment="1" applyProtection="1">
      <alignment horizontal="left" vertical="center"/>
      <protection hidden="1"/>
    </xf>
    <xf numFmtId="0" fontId="5" fillId="0" borderId="6" xfId="4" applyNumberFormat="1" applyFont="1" applyFill="1" applyBorder="1" applyAlignment="1" applyProtection="1">
      <alignment horizontal="left" wrapText="1"/>
      <protection hidden="1"/>
    </xf>
    <xf numFmtId="0" fontId="5" fillId="0" borderId="7" xfId="4" applyNumberFormat="1" applyFont="1" applyFill="1" applyBorder="1" applyAlignment="1" applyProtection="1">
      <alignment horizontal="left" wrapText="1"/>
      <protection hidden="1"/>
    </xf>
    <xf numFmtId="0" fontId="5" fillId="0" borderId="36" xfId="4" applyNumberFormat="1" applyFont="1" applyFill="1" applyBorder="1" applyAlignment="1" applyProtection="1">
      <alignment horizontal="left" wrapText="1"/>
      <protection hidden="1"/>
    </xf>
    <xf numFmtId="0" fontId="5" fillId="0" borderId="37" xfId="4" applyNumberFormat="1" applyFont="1" applyFill="1" applyBorder="1" applyAlignment="1" applyProtection="1">
      <alignment horizontal="left" wrapText="1"/>
      <protection hidden="1"/>
    </xf>
    <xf numFmtId="0" fontId="5" fillId="0" borderId="38" xfId="4" applyNumberFormat="1" applyFont="1" applyFill="1" applyBorder="1" applyAlignment="1" applyProtection="1">
      <alignment horizontal="left" wrapText="1"/>
      <protection hidden="1"/>
    </xf>
    <xf numFmtId="0" fontId="5" fillId="0" borderId="36" xfId="4" applyNumberFormat="1" applyFont="1" applyFill="1" applyBorder="1" applyAlignment="1" applyProtection="1">
      <alignment horizontal="center" vertical="center" wrapText="1"/>
      <protection hidden="1"/>
    </xf>
    <xf numFmtId="0" fontId="5" fillId="0" borderId="37" xfId="4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4" applyNumberFormat="1" applyFont="1" applyFill="1" applyBorder="1" applyAlignment="1" applyProtection="1">
      <alignment horizontal="center" vertical="center" wrapText="1"/>
      <protection hidden="1"/>
    </xf>
    <xf numFmtId="176" fontId="3" fillId="0" borderId="30" xfId="4" applyNumberFormat="1" applyFont="1" applyFill="1" applyBorder="1" applyAlignment="1" applyProtection="1">
      <alignment horizontal="center" vertical="center" wrapText="1"/>
      <protection hidden="1"/>
    </xf>
    <xf numFmtId="176" fontId="3" fillId="0" borderId="33" xfId="4" applyNumberFormat="1" applyFont="1" applyFill="1" applyBorder="1" applyAlignment="1" applyProtection="1">
      <alignment horizontal="center" vertical="center" wrapText="1"/>
      <protection hidden="1"/>
    </xf>
    <xf numFmtId="177" fontId="3" fillId="0" borderId="28" xfId="4" applyNumberFormat="1" applyFont="1" applyFill="1" applyBorder="1" applyAlignment="1" applyProtection="1">
      <alignment horizontal="center" vertical="center" wrapText="1"/>
      <protection hidden="1"/>
    </xf>
    <xf numFmtId="177" fontId="3" fillId="0" borderId="15" xfId="4" applyNumberFormat="1" applyFont="1" applyFill="1" applyBorder="1" applyAlignment="1" applyProtection="1">
      <alignment horizontal="center" vertical="center" wrapText="1"/>
      <protection hidden="1"/>
    </xf>
    <xf numFmtId="177" fontId="3" fillId="0" borderId="34" xfId="4" applyNumberFormat="1" applyFont="1" applyFill="1" applyBorder="1" applyAlignment="1" applyProtection="1">
      <alignment horizontal="center" vertical="center" wrapText="1"/>
      <protection hidden="1"/>
    </xf>
    <xf numFmtId="176" fontId="3" fillId="0" borderId="6" xfId="4" applyNumberFormat="1" applyFont="1" applyFill="1" applyBorder="1" applyAlignment="1" applyProtection="1">
      <alignment horizontal="center" vertical="center" wrapText="1"/>
      <protection hidden="1"/>
    </xf>
    <xf numFmtId="177" fontId="3" fillId="0" borderId="7" xfId="4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4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4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4" applyNumberFormat="1" applyFont="1" applyFill="1" applyBorder="1" applyAlignment="1" applyProtection="1">
      <alignment horizontal="center" vertical="center" wrapText="1"/>
      <protection hidden="1"/>
    </xf>
    <xf numFmtId="176" fontId="3" fillId="0" borderId="27" xfId="4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4" applyNumberFormat="1" applyFont="1" applyFill="1" applyAlignment="1" applyProtection="1">
      <alignment horizontal="center" vertical="center" wrapText="1"/>
      <protection hidden="1"/>
    </xf>
    <xf numFmtId="0" fontId="5" fillId="0" borderId="2" xfId="4" applyNumberFormat="1" applyFont="1" applyFill="1" applyBorder="1" applyAlignment="1" applyProtection="1">
      <alignment horizontal="center" vertical="center" wrapText="1"/>
      <protection hidden="1"/>
    </xf>
    <xf numFmtId="0" fontId="5" fillId="0" borderId="17" xfId="4" applyNumberFormat="1" applyFont="1" applyFill="1" applyBorder="1" applyAlignment="1" applyProtection="1">
      <alignment horizontal="center" vertical="center" wrapText="1"/>
      <protection hidden="1"/>
    </xf>
    <xf numFmtId="0" fontId="5" fillId="0" borderId="18" xfId="4" applyNumberFormat="1" applyFont="1" applyFill="1" applyBorder="1" applyAlignment="1" applyProtection="1">
      <alignment horizontal="center" vertical="center" wrapText="1"/>
      <protection hidden="1"/>
    </xf>
    <xf numFmtId="176" fontId="5" fillId="0" borderId="7" xfId="10" applyNumberFormat="1" applyFont="1" applyFill="1" applyBorder="1" applyAlignment="1" applyProtection="1">
      <alignment wrapText="1"/>
      <protection hidden="1"/>
    </xf>
    <xf numFmtId="176" fontId="5" fillId="0" borderId="34" xfId="10" applyNumberFormat="1" applyFont="1" applyFill="1" applyBorder="1" applyAlignment="1" applyProtection="1">
      <alignment wrapText="1"/>
      <protection hidden="1"/>
    </xf>
    <xf numFmtId="0" fontId="5" fillId="0" borderId="0" xfId="11" applyNumberFormat="1" applyFont="1" applyFill="1" applyAlignment="1" applyProtection="1">
      <alignment horizontal="center" wrapText="1"/>
      <protection hidden="1"/>
    </xf>
    <xf numFmtId="49" fontId="5" fillId="0" borderId="2" xfId="1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1" applyNumberFormat="1" applyFont="1" applyFill="1" applyBorder="1" applyAlignment="1" applyProtection="1">
      <alignment horizontal="center"/>
      <protection hidden="1"/>
    </xf>
    <xf numFmtId="0" fontId="5" fillId="0" borderId="2" xfId="11" applyNumberFormat="1" applyFont="1" applyFill="1" applyBorder="1" applyAlignment="1" applyProtection="1">
      <alignment horizontal="center" vertical="center"/>
      <protection hidden="1"/>
    </xf>
    <xf numFmtId="0" fontId="5" fillId="0" borderId="0" xfId="4" applyNumberFormat="1" applyFont="1" applyFill="1" applyAlignment="1" applyProtection="1">
      <alignment horizontal="center" wrapText="1"/>
      <protection hidden="1"/>
    </xf>
    <xf numFmtId="0" fontId="5" fillId="0" borderId="2" xfId="4" applyNumberFormat="1" applyFont="1" applyFill="1" applyBorder="1" applyAlignment="1" applyProtection="1">
      <alignment horizontal="center" vertical="center"/>
      <protection hidden="1"/>
    </xf>
    <xf numFmtId="0" fontId="6" fillId="0" borderId="0" xfId="8" applyFont="1" applyAlignment="1">
      <alignment horizontal="center" wrapText="1"/>
    </xf>
    <xf numFmtId="0" fontId="1" fillId="0" borderId="0" xfId="9" applyAlignment="1"/>
    <xf numFmtId="0" fontId="3" fillId="0" borderId="0" xfId="4" applyNumberFormat="1" applyFont="1" applyFill="1" applyAlignment="1" applyProtection="1">
      <protection hidden="1"/>
    </xf>
    <xf numFmtId="0" fontId="5" fillId="3" borderId="0" xfId="4" applyNumberFormat="1" applyFont="1" applyFill="1" applyAlignment="1" applyProtection="1">
      <protection hidden="1"/>
    </xf>
    <xf numFmtId="0" fontId="5" fillId="0" borderId="0" xfId="4" applyNumberFormat="1" applyFont="1" applyFill="1" applyAlignment="1" applyProtection="1">
      <protection hidden="1"/>
    </xf>
    <xf numFmtId="0" fontId="6" fillId="0" borderId="0" xfId="4" applyNumberFormat="1" applyFont="1" applyFill="1" applyAlignment="1" applyProtection="1">
      <alignment horizontal="center" wrapText="1"/>
      <protection hidden="1"/>
    </xf>
    <xf numFmtId="0" fontId="5" fillId="0" borderId="32" xfId="4" applyNumberFormat="1" applyFont="1" applyFill="1" applyBorder="1" applyAlignment="1" applyProtection="1">
      <alignment horizontal="center" vertical="center"/>
      <protection hidden="1"/>
    </xf>
    <xf numFmtId="0" fontId="5" fillId="0" borderId="41" xfId="4" applyNumberFormat="1" applyFont="1" applyFill="1" applyBorder="1" applyAlignment="1" applyProtection="1">
      <alignment horizontal="center" vertical="center"/>
      <protection hidden="1"/>
    </xf>
    <xf numFmtId="0" fontId="5" fillId="0" borderId="24" xfId="4" applyNumberFormat="1" applyFont="1" applyFill="1" applyBorder="1" applyAlignment="1" applyProtection="1">
      <alignment horizontal="center" vertical="center"/>
      <protection hidden="1"/>
    </xf>
  </cellXfs>
  <cellStyles count="13">
    <cellStyle name="Обычный" xfId="0" builtinId="0"/>
    <cellStyle name="Обычный 2" xfId="6"/>
    <cellStyle name="Обычный 2 10" xfId="4"/>
    <cellStyle name="Обычный 2 10 2" xfId="7"/>
    <cellStyle name="Обычный 2 100" xfId="11"/>
    <cellStyle name="Обычный 2 2" xfId="10"/>
    <cellStyle name="Обычный 2 5" xfId="12"/>
    <cellStyle name="Обычный 3" xfId="9"/>
    <cellStyle name="Обычный 3 2 4" xfId="2"/>
    <cellStyle name="Обычный 8 2" xfId="5"/>
    <cellStyle name="Обычный_tmp" xfId="1"/>
    <cellStyle name="Обычный_Прил. к Закону с поправками 2" xfId="8"/>
    <cellStyle name="Финансовый 3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355"/>
  <sheetViews>
    <sheetView tabSelected="1" topLeftCell="C1" zoomScaleNormal="100" workbookViewId="0">
      <selection activeCell="C1" sqref="C1"/>
    </sheetView>
  </sheetViews>
  <sheetFormatPr defaultRowHeight="15" x14ac:dyDescent="0.25"/>
  <cols>
    <col min="1" max="1" width="5.42578125" style="6" customWidth="1"/>
    <col min="2" max="2" width="9.42578125" style="6" customWidth="1"/>
    <col min="3" max="3" width="26.140625" style="6" customWidth="1"/>
    <col min="4" max="4" width="136.28515625" style="6" customWidth="1"/>
    <col min="5" max="16384" width="9.140625" style="6"/>
  </cols>
  <sheetData>
    <row r="1" spans="1:4" ht="15.75" x14ac:dyDescent="0.25">
      <c r="D1" s="7" t="s">
        <v>347</v>
      </c>
    </row>
    <row r="2" spans="1:4" ht="15" customHeight="1" x14ac:dyDescent="0.25">
      <c r="D2" s="7" t="s">
        <v>348</v>
      </c>
    </row>
    <row r="3" spans="1:4" ht="15.75" x14ac:dyDescent="0.25">
      <c r="D3" s="7" t="s">
        <v>0</v>
      </c>
    </row>
    <row r="4" spans="1:4" ht="13.5" customHeight="1" x14ac:dyDescent="0.25">
      <c r="D4" s="7" t="s">
        <v>354</v>
      </c>
    </row>
    <row r="5" spans="1:4" ht="15.75" x14ac:dyDescent="0.25">
      <c r="D5" s="7" t="s">
        <v>349</v>
      </c>
    </row>
    <row r="6" spans="1:4" ht="15.75" x14ac:dyDescent="0.25">
      <c r="D6" s="7" t="s">
        <v>0</v>
      </c>
    </row>
    <row r="7" spans="1:4" ht="15.75" x14ac:dyDescent="0.25">
      <c r="D7" s="7" t="s">
        <v>350</v>
      </c>
    </row>
    <row r="8" spans="1:4" ht="13.5" customHeight="1" x14ac:dyDescent="0.25">
      <c r="D8" s="7" t="s">
        <v>351</v>
      </c>
    </row>
    <row r="9" spans="1:4" ht="12.75" customHeight="1" x14ac:dyDescent="0.25">
      <c r="D9" s="23"/>
    </row>
    <row r="10" spans="1:4" ht="12" customHeight="1" x14ac:dyDescent="0.25">
      <c r="D10" s="7" t="s">
        <v>352</v>
      </c>
    </row>
    <row r="11" spans="1:4" ht="15.75" customHeight="1" x14ac:dyDescent="0.25">
      <c r="D11" s="7" t="s">
        <v>348</v>
      </c>
    </row>
    <row r="12" spans="1:4" ht="15.75" x14ac:dyDescent="0.25">
      <c r="D12" s="7" t="s">
        <v>0</v>
      </c>
    </row>
    <row r="13" spans="1:4" ht="15.75" x14ac:dyDescent="0.25">
      <c r="D13" s="7" t="s">
        <v>353</v>
      </c>
    </row>
    <row r="14" spans="1:4" ht="15.75" x14ac:dyDescent="0.25">
      <c r="D14" s="7" t="s">
        <v>351</v>
      </c>
    </row>
    <row r="15" spans="1:4" ht="13.5" customHeight="1" x14ac:dyDescent="0.25">
      <c r="A15" s="1"/>
      <c r="B15" s="1"/>
      <c r="C15" s="1"/>
    </row>
    <row r="16" spans="1:4" ht="20.25" customHeight="1" x14ac:dyDescent="0.25">
      <c r="A16" s="2" t="s">
        <v>1</v>
      </c>
      <c r="B16" s="487" t="s">
        <v>2</v>
      </c>
      <c r="C16" s="487"/>
      <c r="D16" s="487"/>
    </row>
    <row r="17" spans="1:4" ht="9.75" customHeight="1" x14ac:dyDescent="0.25">
      <c r="A17" s="3"/>
      <c r="B17" s="488"/>
      <c r="C17" s="488"/>
      <c r="D17" s="488"/>
    </row>
    <row r="18" spans="1:4" ht="15.75" x14ac:dyDescent="0.25">
      <c r="A18" s="472" t="s">
        <v>3</v>
      </c>
      <c r="B18" s="472" t="s">
        <v>4</v>
      </c>
      <c r="C18" s="472"/>
      <c r="D18" s="472" t="s">
        <v>5</v>
      </c>
    </row>
    <row r="19" spans="1:4" ht="73.5" customHeight="1" x14ac:dyDescent="0.25">
      <c r="A19" s="472"/>
      <c r="B19" s="5" t="s">
        <v>6</v>
      </c>
      <c r="C19" s="5" t="s">
        <v>7</v>
      </c>
      <c r="D19" s="472"/>
    </row>
    <row r="20" spans="1:4" x14ac:dyDescent="0.25">
      <c r="A20" s="4">
        <v>1</v>
      </c>
      <c r="B20" s="4">
        <v>2</v>
      </c>
      <c r="C20" s="4">
        <v>3</v>
      </c>
      <c r="D20" s="4">
        <v>4</v>
      </c>
    </row>
    <row r="21" spans="1:4" ht="15.75" x14ac:dyDescent="0.25">
      <c r="A21" s="25" t="s">
        <v>8</v>
      </c>
      <c r="B21" s="26">
        <v>900</v>
      </c>
      <c r="C21" s="473" t="s">
        <v>9</v>
      </c>
      <c r="D21" s="474"/>
    </row>
    <row r="22" spans="1:4" ht="15.75" x14ac:dyDescent="0.25">
      <c r="A22" s="20"/>
      <c r="B22" s="16">
        <v>900</v>
      </c>
      <c r="C22" s="13" t="s">
        <v>10</v>
      </c>
      <c r="D22" s="14" t="s">
        <v>11</v>
      </c>
    </row>
    <row r="23" spans="1:4" ht="16.5" customHeight="1" x14ac:dyDescent="0.25">
      <c r="A23" s="20"/>
      <c r="B23" s="16">
        <v>900</v>
      </c>
      <c r="C23" s="13" t="s">
        <v>12</v>
      </c>
      <c r="D23" s="14" t="s">
        <v>13</v>
      </c>
    </row>
    <row r="24" spans="1:4" ht="15.75" x14ac:dyDescent="0.25">
      <c r="A24" s="20"/>
      <c r="B24" s="16">
        <v>900</v>
      </c>
      <c r="C24" s="13" t="s">
        <v>14</v>
      </c>
      <c r="D24" s="14" t="s">
        <v>15</v>
      </c>
    </row>
    <row r="25" spans="1:4" ht="15.75" x14ac:dyDescent="0.25">
      <c r="A25" s="20"/>
      <c r="B25" s="16">
        <v>900</v>
      </c>
      <c r="C25" s="13" t="s">
        <v>16</v>
      </c>
      <c r="D25" s="14" t="s">
        <v>17</v>
      </c>
    </row>
    <row r="26" spans="1:4" ht="15.75" x14ac:dyDescent="0.25">
      <c r="A26" s="20"/>
      <c r="B26" s="16">
        <v>900</v>
      </c>
      <c r="C26" s="13" t="s">
        <v>18</v>
      </c>
      <c r="D26" s="14" t="s">
        <v>19</v>
      </c>
    </row>
    <row r="27" spans="1:4" ht="15.75" x14ac:dyDescent="0.25">
      <c r="A27" s="20"/>
      <c r="B27" s="16">
        <v>900</v>
      </c>
      <c r="C27" s="13" t="s">
        <v>20</v>
      </c>
      <c r="D27" s="14" t="s">
        <v>21</v>
      </c>
    </row>
    <row r="28" spans="1:4" ht="49.5" customHeight="1" x14ac:dyDescent="0.25">
      <c r="A28" s="20"/>
      <c r="B28" s="16">
        <v>900</v>
      </c>
      <c r="C28" s="13" t="s">
        <v>22</v>
      </c>
      <c r="D28" s="14" t="s">
        <v>23</v>
      </c>
    </row>
    <row r="29" spans="1:4" ht="15.75" x14ac:dyDescent="0.25">
      <c r="A29" s="20"/>
      <c r="B29" s="16">
        <v>900</v>
      </c>
      <c r="C29" s="13" t="s">
        <v>24</v>
      </c>
      <c r="D29" s="14" t="s">
        <v>25</v>
      </c>
    </row>
    <row r="30" spans="1:4" ht="15.75" x14ac:dyDescent="0.25">
      <c r="A30" s="20"/>
      <c r="B30" s="16">
        <v>900</v>
      </c>
      <c r="C30" s="13" t="s">
        <v>26</v>
      </c>
      <c r="D30" s="14" t="s">
        <v>27</v>
      </c>
    </row>
    <row r="31" spans="1:4" ht="15.75" x14ac:dyDescent="0.25">
      <c r="A31" s="20"/>
      <c r="B31" s="16">
        <v>900</v>
      </c>
      <c r="C31" s="27" t="s">
        <v>28</v>
      </c>
      <c r="D31" s="14" t="s">
        <v>29</v>
      </c>
    </row>
    <row r="32" spans="1:4" ht="31.5" x14ac:dyDescent="0.25">
      <c r="A32" s="20"/>
      <c r="B32" s="16">
        <v>900</v>
      </c>
      <c r="C32" s="13" t="s">
        <v>30</v>
      </c>
      <c r="D32" s="14" t="s">
        <v>31</v>
      </c>
    </row>
    <row r="33" spans="1:4" ht="15.75" x14ac:dyDescent="0.25">
      <c r="A33" s="9" t="s">
        <v>32</v>
      </c>
      <c r="B33" s="15">
        <v>901</v>
      </c>
      <c r="C33" s="475" t="s">
        <v>33</v>
      </c>
      <c r="D33" s="476"/>
    </row>
    <row r="34" spans="1:4" ht="15.75" x14ac:dyDescent="0.25">
      <c r="A34" s="9"/>
      <c r="B34" s="16">
        <v>901</v>
      </c>
      <c r="C34" s="13" t="s">
        <v>12</v>
      </c>
      <c r="D34" s="14" t="s">
        <v>13</v>
      </c>
    </row>
    <row r="35" spans="1:4" ht="31.5" x14ac:dyDescent="0.25">
      <c r="A35" s="9"/>
      <c r="B35" s="16">
        <v>901</v>
      </c>
      <c r="C35" s="17" t="s">
        <v>34</v>
      </c>
      <c r="D35" s="14" t="s">
        <v>35</v>
      </c>
    </row>
    <row r="36" spans="1:4" ht="15.75" x14ac:dyDescent="0.25">
      <c r="A36" s="9" t="s">
        <v>36</v>
      </c>
      <c r="B36" s="15">
        <v>902</v>
      </c>
      <c r="C36" s="489" t="s">
        <v>325</v>
      </c>
      <c r="D36" s="490"/>
    </row>
    <row r="37" spans="1:4" ht="15.75" x14ac:dyDescent="0.25">
      <c r="A37" s="9"/>
      <c r="B37" s="16">
        <v>902</v>
      </c>
      <c r="C37" s="17" t="s">
        <v>12</v>
      </c>
      <c r="D37" s="14" t="s">
        <v>13</v>
      </c>
    </row>
    <row r="38" spans="1:4" ht="21.75" customHeight="1" x14ac:dyDescent="0.25">
      <c r="A38" s="9"/>
      <c r="B38" s="16">
        <v>902</v>
      </c>
      <c r="C38" s="17" t="s">
        <v>34</v>
      </c>
      <c r="D38" s="14" t="s">
        <v>35</v>
      </c>
    </row>
    <row r="39" spans="1:4" ht="15.75" x14ac:dyDescent="0.25">
      <c r="A39" s="9" t="s">
        <v>51</v>
      </c>
      <c r="B39" s="19" t="s">
        <v>37</v>
      </c>
      <c r="C39" s="459" t="s">
        <v>38</v>
      </c>
      <c r="D39" s="461"/>
    </row>
    <row r="40" spans="1:4" ht="47.25" x14ac:dyDescent="0.25">
      <c r="A40" s="9"/>
      <c r="B40" s="18" t="s">
        <v>37</v>
      </c>
      <c r="C40" s="17" t="s">
        <v>39</v>
      </c>
      <c r="D40" s="14" t="s">
        <v>40</v>
      </c>
    </row>
    <row r="41" spans="1:4" ht="15.75" x14ac:dyDescent="0.25">
      <c r="A41" s="9"/>
      <c r="B41" s="18" t="s">
        <v>37</v>
      </c>
      <c r="C41" s="17" t="s">
        <v>12</v>
      </c>
      <c r="D41" s="14" t="s">
        <v>13</v>
      </c>
    </row>
    <row r="42" spans="1:4" ht="31.5" x14ac:dyDescent="0.25">
      <c r="A42" s="9"/>
      <c r="B42" s="18" t="s">
        <v>37</v>
      </c>
      <c r="C42" s="13" t="s">
        <v>41</v>
      </c>
      <c r="D42" s="14" t="s">
        <v>42</v>
      </c>
    </row>
    <row r="43" spans="1:4" ht="31.5" x14ac:dyDescent="0.25">
      <c r="A43" s="20"/>
      <c r="B43" s="16" t="s">
        <v>37</v>
      </c>
      <c r="C43" s="17" t="s">
        <v>34</v>
      </c>
      <c r="D43" s="14" t="s">
        <v>35</v>
      </c>
    </row>
    <row r="44" spans="1:4" ht="15.75" x14ac:dyDescent="0.25">
      <c r="A44" s="20"/>
      <c r="B44" s="16" t="s">
        <v>37</v>
      </c>
      <c r="C44" s="17" t="s">
        <v>16</v>
      </c>
      <c r="D44" s="14" t="s">
        <v>17</v>
      </c>
    </row>
    <row r="45" spans="1:4" ht="31.5" x14ac:dyDescent="0.25">
      <c r="A45" s="20"/>
      <c r="B45" s="16" t="s">
        <v>37</v>
      </c>
      <c r="C45" s="17" t="s">
        <v>43</v>
      </c>
      <c r="D45" s="14" t="s">
        <v>44</v>
      </c>
    </row>
    <row r="46" spans="1:4" ht="15.75" x14ac:dyDescent="0.25">
      <c r="A46" s="20"/>
      <c r="B46" s="16" t="s">
        <v>37</v>
      </c>
      <c r="C46" s="17" t="s">
        <v>45</v>
      </c>
      <c r="D46" s="14" t="s">
        <v>46</v>
      </c>
    </row>
    <row r="47" spans="1:4" ht="15.75" x14ac:dyDescent="0.25">
      <c r="A47" s="20"/>
      <c r="B47" s="16" t="s">
        <v>37</v>
      </c>
      <c r="C47" s="17" t="s">
        <v>47</v>
      </c>
      <c r="D47" s="14" t="s">
        <v>48</v>
      </c>
    </row>
    <row r="48" spans="1:4" ht="31.5" x14ac:dyDescent="0.25">
      <c r="A48" s="20"/>
      <c r="B48" s="16">
        <v>903</v>
      </c>
      <c r="C48" s="17" t="s">
        <v>49</v>
      </c>
      <c r="D48" s="14" t="s">
        <v>50</v>
      </c>
    </row>
    <row r="49" spans="1:4" ht="15.75" x14ac:dyDescent="0.25">
      <c r="A49" s="20"/>
      <c r="B49" s="16">
        <v>903</v>
      </c>
      <c r="C49" s="13" t="s">
        <v>24</v>
      </c>
      <c r="D49" s="14" t="s">
        <v>25</v>
      </c>
    </row>
    <row r="50" spans="1:4" ht="15.75" x14ac:dyDescent="0.25">
      <c r="A50" s="20"/>
      <c r="B50" s="16">
        <v>903</v>
      </c>
      <c r="C50" s="13" t="s">
        <v>26</v>
      </c>
      <c r="D50" s="14" t="s">
        <v>27</v>
      </c>
    </row>
    <row r="51" spans="1:4" ht="15.75" x14ac:dyDescent="0.25">
      <c r="A51" s="20"/>
      <c r="B51" s="16">
        <v>903</v>
      </c>
      <c r="C51" s="27" t="s">
        <v>28</v>
      </c>
      <c r="D51" s="14" t="s">
        <v>29</v>
      </c>
    </row>
    <row r="52" spans="1:4" ht="31.5" x14ac:dyDescent="0.25">
      <c r="A52" s="20"/>
      <c r="B52" s="16">
        <v>903</v>
      </c>
      <c r="C52" s="13" t="s">
        <v>30</v>
      </c>
      <c r="D52" s="14" t="s">
        <v>31</v>
      </c>
    </row>
    <row r="53" spans="1:4" s="11" customFormat="1" ht="15.75" x14ac:dyDescent="0.25">
      <c r="A53" s="9" t="s">
        <v>57</v>
      </c>
      <c r="B53" s="19" t="s">
        <v>52</v>
      </c>
      <c r="C53" s="459" t="s">
        <v>317</v>
      </c>
      <c r="D53" s="461"/>
    </row>
    <row r="54" spans="1:4" ht="15.75" x14ac:dyDescent="0.25">
      <c r="A54" s="20"/>
      <c r="B54" s="16" t="s">
        <v>52</v>
      </c>
      <c r="C54" s="13" t="s">
        <v>10</v>
      </c>
      <c r="D54" s="14" t="s">
        <v>11</v>
      </c>
    </row>
    <row r="55" spans="1:4" ht="15.75" x14ac:dyDescent="0.25">
      <c r="A55" s="20"/>
      <c r="B55" s="16">
        <v>904</v>
      </c>
      <c r="C55" s="13" t="s">
        <v>12</v>
      </c>
      <c r="D55" s="14" t="s">
        <v>13</v>
      </c>
    </row>
    <row r="56" spans="1:4" ht="31.5" x14ac:dyDescent="0.25">
      <c r="A56" s="20"/>
      <c r="B56" s="16">
        <v>904</v>
      </c>
      <c r="C56" s="13" t="s">
        <v>53</v>
      </c>
      <c r="D56" s="14" t="s">
        <v>54</v>
      </c>
    </row>
    <row r="57" spans="1:4" ht="31.5" x14ac:dyDescent="0.25">
      <c r="A57" s="20"/>
      <c r="B57" s="16">
        <v>904</v>
      </c>
      <c r="C57" s="13" t="s">
        <v>55</v>
      </c>
      <c r="D57" s="14" t="s">
        <v>56</v>
      </c>
    </row>
    <row r="58" spans="1:4" ht="31.5" x14ac:dyDescent="0.25">
      <c r="A58" s="20"/>
      <c r="B58" s="16">
        <v>904</v>
      </c>
      <c r="C58" s="13" t="s">
        <v>41</v>
      </c>
      <c r="D58" s="14" t="s">
        <v>42</v>
      </c>
    </row>
    <row r="59" spans="1:4" ht="15.75" x14ac:dyDescent="0.25">
      <c r="A59" s="20"/>
      <c r="B59" s="16" t="s">
        <v>52</v>
      </c>
      <c r="C59" s="17" t="s">
        <v>16</v>
      </c>
      <c r="D59" s="14" t="s">
        <v>17</v>
      </c>
    </row>
    <row r="60" spans="1:4" s="11" customFormat="1" ht="15.75" x14ac:dyDescent="0.25">
      <c r="A60" s="9"/>
      <c r="B60" s="18" t="s">
        <v>52</v>
      </c>
      <c r="C60" s="13" t="s">
        <v>20</v>
      </c>
      <c r="D60" s="14" t="s">
        <v>21</v>
      </c>
    </row>
    <row r="61" spans="1:4" s="11" customFormat="1" ht="15.75" x14ac:dyDescent="0.25">
      <c r="A61" s="9"/>
      <c r="B61" s="16">
        <v>904</v>
      </c>
      <c r="C61" s="17" t="s">
        <v>63</v>
      </c>
      <c r="D61" s="14" t="s">
        <v>46</v>
      </c>
    </row>
    <row r="62" spans="1:4" s="11" customFormat="1" ht="31.5" x14ac:dyDescent="0.25">
      <c r="A62" s="9"/>
      <c r="B62" s="16">
        <v>904</v>
      </c>
      <c r="C62" s="17" t="s">
        <v>342</v>
      </c>
      <c r="D62" s="14" t="s">
        <v>343</v>
      </c>
    </row>
    <row r="63" spans="1:4" ht="15.75" x14ac:dyDescent="0.25">
      <c r="A63" s="20"/>
      <c r="B63" s="16">
        <v>904</v>
      </c>
      <c r="C63" s="17" t="s">
        <v>323</v>
      </c>
      <c r="D63" s="14" t="s">
        <v>322</v>
      </c>
    </row>
    <row r="64" spans="1:4" ht="31.5" x14ac:dyDescent="0.25">
      <c r="A64" s="20"/>
      <c r="B64" s="16">
        <v>904</v>
      </c>
      <c r="C64" s="17" t="s">
        <v>49</v>
      </c>
      <c r="D64" s="14" t="s">
        <v>50</v>
      </c>
    </row>
    <row r="65" spans="1:4" ht="15.75" x14ac:dyDescent="0.25">
      <c r="A65" s="20"/>
      <c r="B65" s="16">
        <v>904</v>
      </c>
      <c r="C65" s="13" t="s">
        <v>24</v>
      </c>
      <c r="D65" s="14" t="s">
        <v>25</v>
      </c>
    </row>
    <row r="66" spans="1:4" ht="15.75" x14ac:dyDescent="0.25">
      <c r="A66" s="20"/>
      <c r="B66" s="16">
        <v>904</v>
      </c>
      <c r="C66" s="13" t="s">
        <v>26</v>
      </c>
      <c r="D66" s="14" t="s">
        <v>27</v>
      </c>
    </row>
    <row r="67" spans="1:4" ht="15.75" x14ac:dyDescent="0.25">
      <c r="A67" s="20"/>
      <c r="B67" s="16">
        <v>904</v>
      </c>
      <c r="C67" s="27" t="s">
        <v>28</v>
      </c>
      <c r="D67" s="14" t="s">
        <v>29</v>
      </c>
    </row>
    <row r="68" spans="1:4" ht="30" customHeight="1" x14ac:dyDescent="0.25">
      <c r="A68" s="20"/>
      <c r="B68" s="16">
        <v>904</v>
      </c>
      <c r="C68" s="13" t="s">
        <v>30</v>
      </c>
      <c r="D68" s="14" t="s">
        <v>31</v>
      </c>
    </row>
    <row r="69" spans="1:4" ht="15.75" x14ac:dyDescent="0.25">
      <c r="A69" s="9" t="s">
        <v>83</v>
      </c>
      <c r="B69" s="19">
        <v>905</v>
      </c>
      <c r="C69" s="459" t="s">
        <v>58</v>
      </c>
      <c r="D69" s="461"/>
    </row>
    <row r="70" spans="1:4" ht="16.5" customHeight="1" x14ac:dyDescent="0.25">
      <c r="A70" s="20"/>
      <c r="B70" s="16">
        <v>905</v>
      </c>
      <c r="C70" s="13" t="s">
        <v>10</v>
      </c>
      <c r="D70" s="14" t="s">
        <v>11</v>
      </c>
    </row>
    <row r="71" spans="1:4" ht="15.75" x14ac:dyDescent="0.25">
      <c r="A71" s="20"/>
      <c r="B71" s="16">
        <v>905</v>
      </c>
      <c r="C71" s="13" t="s">
        <v>12</v>
      </c>
      <c r="D71" s="14" t="s">
        <v>13</v>
      </c>
    </row>
    <row r="72" spans="1:4" ht="31.5" x14ac:dyDescent="0.25">
      <c r="A72" s="20"/>
      <c r="B72" s="16">
        <v>905</v>
      </c>
      <c r="C72" s="17" t="s">
        <v>41</v>
      </c>
      <c r="D72" s="14" t="s">
        <v>42</v>
      </c>
    </row>
    <row r="73" spans="1:4" s="11" customFormat="1" ht="22.5" customHeight="1" x14ac:dyDescent="0.25">
      <c r="A73" s="20"/>
      <c r="B73" s="16">
        <v>905</v>
      </c>
      <c r="C73" s="17" t="s">
        <v>34</v>
      </c>
      <c r="D73" s="14" t="s">
        <v>35</v>
      </c>
    </row>
    <row r="74" spans="1:4" ht="15.75" x14ac:dyDescent="0.25">
      <c r="A74" s="20"/>
      <c r="B74" s="16">
        <v>905</v>
      </c>
      <c r="C74" s="17" t="s">
        <v>16</v>
      </c>
      <c r="D74" s="14" t="s">
        <v>17</v>
      </c>
    </row>
    <row r="75" spans="1:4" ht="15.75" x14ac:dyDescent="0.25">
      <c r="A75" s="20"/>
      <c r="B75" s="16">
        <v>905</v>
      </c>
      <c r="C75" s="13" t="s">
        <v>20</v>
      </c>
      <c r="D75" s="14" t="s">
        <v>21</v>
      </c>
    </row>
    <row r="76" spans="1:4" ht="15.75" x14ac:dyDescent="0.25">
      <c r="A76" s="20"/>
      <c r="B76" s="16">
        <v>905</v>
      </c>
      <c r="C76" s="17" t="s">
        <v>59</v>
      </c>
      <c r="D76" s="14" t="s">
        <v>60</v>
      </c>
    </row>
    <row r="77" spans="1:4" ht="31.5" x14ac:dyDescent="0.25">
      <c r="A77" s="20"/>
      <c r="B77" s="16">
        <v>905</v>
      </c>
      <c r="C77" s="17" t="s">
        <v>61</v>
      </c>
      <c r="D77" s="14" t="s">
        <v>62</v>
      </c>
    </row>
    <row r="78" spans="1:4" ht="15.75" x14ac:dyDescent="0.25">
      <c r="A78" s="20"/>
      <c r="B78" s="16">
        <v>905</v>
      </c>
      <c r="C78" s="17" t="s">
        <v>63</v>
      </c>
      <c r="D78" s="14" t="s">
        <v>46</v>
      </c>
    </row>
    <row r="79" spans="1:4" ht="31.5" x14ac:dyDescent="0.25">
      <c r="A79" s="20"/>
      <c r="B79" s="16">
        <v>905</v>
      </c>
      <c r="C79" s="17" t="s">
        <v>64</v>
      </c>
      <c r="D79" s="14" t="s">
        <v>65</v>
      </c>
    </row>
    <row r="80" spans="1:4" ht="15.75" x14ac:dyDescent="0.25">
      <c r="A80" s="20"/>
      <c r="B80" s="16">
        <v>905</v>
      </c>
      <c r="C80" s="17" t="s">
        <v>66</v>
      </c>
      <c r="D80" s="14" t="s">
        <v>67</v>
      </c>
    </row>
    <row r="81" spans="1:4" ht="15.75" x14ac:dyDescent="0.25">
      <c r="A81" s="20"/>
      <c r="B81" s="16">
        <v>905</v>
      </c>
      <c r="C81" s="17" t="s">
        <v>47</v>
      </c>
      <c r="D81" s="14" t="s">
        <v>68</v>
      </c>
    </row>
    <row r="82" spans="1:4" ht="31.5" x14ac:dyDescent="0.25">
      <c r="A82" s="20"/>
      <c r="B82" s="16">
        <v>905</v>
      </c>
      <c r="C82" s="17" t="s">
        <v>69</v>
      </c>
      <c r="D82" s="14" t="s">
        <v>70</v>
      </c>
    </row>
    <row r="83" spans="1:4" ht="31.5" x14ac:dyDescent="0.25">
      <c r="A83" s="20"/>
      <c r="B83" s="16">
        <v>905</v>
      </c>
      <c r="C83" s="17" t="s">
        <v>71</v>
      </c>
      <c r="D83" s="14" t="s">
        <v>72</v>
      </c>
    </row>
    <row r="84" spans="1:4" ht="15.75" x14ac:dyDescent="0.25">
      <c r="A84" s="20"/>
      <c r="B84" s="16">
        <v>905</v>
      </c>
      <c r="C84" s="17" t="s">
        <v>73</v>
      </c>
      <c r="D84" s="14" t="s">
        <v>74</v>
      </c>
    </row>
    <row r="85" spans="1:4" ht="31.5" x14ac:dyDescent="0.25">
      <c r="A85" s="20"/>
      <c r="B85" s="16">
        <v>905</v>
      </c>
      <c r="C85" s="17" t="s">
        <v>75</v>
      </c>
      <c r="D85" s="14" t="s">
        <v>76</v>
      </c>
    </row>
    <row r="86" spans="1:4" ht="47.25" x14ac:dyDescent="0.25">
      <c r="A86" s="20"/>
      <c r="B86" s="16">
        <v>905</v>
      </c>
      <c r="C86" s="17" t="s">
        <v>77</v>
      </c>
      <c r="D86" s="14" t="s">
        <v>78</v>
      </c>
    </row>
    <row r="87" spans="1:4" ht="15.75" x14ac:dyDescent="0.25">
      <c r="A87" s="20"/>
      <c r="B87" s="16">
        <v>905</v>
      </c>
      <c r="C87" s="13" t="s">
        <v>79</v>
      </c>
      <c r="D87" s="14" t="s">
        <v>80</v>
      </c>
    </row>
    <row r="88" spans="1:4" ht="15.75" x14ac:dyDescent="0.25">
      <c r="A88" s="20"/>
      <c r="B88" s="16">
        <v>905</v>
      </c>
      <c r="C88" s="13" t="s">
        <v>81</v>
      </c>
      <c r="D88" s="14" t="s">
        <v>82</v>
      </c>
    </row>
    <row r="89" spans="1:4" ht="15.75" x14ac:dyDescent="0.25">
      <c r="A89" s="20"/>
      <c r="B89" s="16">
        <v>905</v>
      </c>
      <c r="C89" s="13" t="s">
        <v>24</v>
      </c>
      <c r="D89" s="14" t="s">
        <v>25</v>
      </c>
    </row>
    <row r="90" spans="1:4" ht="15.75" x14ac:dyDescent="0.25">
      <c r="A90" s="20"/>
      <c r="B90" s="16">
        <v>905</v>
      </c>
      <c r="C90" s="13" t="s">
        <v>26</v>
      </c>
      <c r="D90" s="14" t="s">
        <v>27</v>
      </c>
    </row>
    <row r="91" spans="1:4" ht="15.75" x14ac:dyDescent="0.25">
      <c r="A91" s="20"/>
      <c r="B91" s="16">
        <v>905</v>
      </c>
      <c r="C91" s="27" t="s">
        <v>28</v>
      </c>
      <c r="D91" s="14" t="s">
        <v>29</v>
      </c>
    </row>
    <row r="92" spans="1:4" ht="31.5" x14ac:dyDescent="0.25">
      <c r="A92" s="20"/>
      <c r="B92" s="16">
        <v>905</v>
      </c>
      <c r="C92" s="13" t="s">
        <v>30</v>
      </c>
      <c r="D92" s="14" t="s">
        <v>31</v>
      </c>
    </row>
    <row r="93" spans="1:4" ht="33.75" customHeight="1" x14ac:dyDescent="0.25">
      <c r="A93" s="9" t="s">
        <v>147</v>
      </c>
      <c r="B93" s="19" t="s">
        <v>84</v>
      </c>
      <c r="C93" s="459" t="s">
        <v>334</v>
      </c>
      <c r="D93" s="461"/>
    </row>
    <row r="94" spans="1:4" ht="31.5" x14ac:dyDescent="0.25">
      <c r="A94" s="9"/>
      <c r="B94" s="18" t="s">
        <v>84</v>
      </c>
      <c r="C94" s="13" t="s">
        <v>87</v>
      </c>
      <c r="D94" s="14" t="s">
        <v>88</v>
      </c>
    </row>
    <row r="95" spans="1:4" ht="31.5" x14ac:dyDescent="0.25">
      <c r="A95" s="20"/>
      <c r="B95" s="18" t="s">
        <v>84</v>
      </c>
      <c r="C95" s="17" t="s">
        <v>89</v>
      </c>
      <c r="D95" s="14" t="s">
        <v>90</v>
      </c>
    </row>
    <row r="96" spans="1:4" ht="47.25" x14ac:dyDescent="0.25">
      <c r="A96" s="20"/>
      <c r="B96" s="18" t="s">
        <v>84</v>
      </c>
      <c r="C96" s="17" t="s">
        <v>91</v>
      </c>
      <c r="D96" s="14" t="s">
        <v>92</v>
      </c>
    </row>
    <row r="97" spans="1:4" ht="37.5" customHeight="1" x14ac:dyDescent="0.25">
      <c r="A97" s="20"/>
      <c r="B97" s="18" t="s">
        <v>84</v>
      </c>
      <c r="C97" s="17" t="s">
        <v>93</v>
      </c>
      <c r="D97" s="14" t="s">
        <v>94</v>
      </c>
    </row>
    <row r="98" spans="1:4" ht="31.5" x14ac:dyDescent="0.25">
      <c r="A98" s="20"/>
      <c r="B98" s="18" t="s">
        <v>84</v>
      </c>
      <c r="C98" s="17" t="s">
        <v>95</v>
      </c>
      <c r="D98" s="14" t="s">
        <v>96</v>
      </c>
    </row>
    <row r="99" spans="1:4" ht="47.25" x14ac:dyDescent="0.25">
      <c r="A99" s="20"/>
      <c r="B99" s="18" t="s">
        <v>84</v>
      </c>
      <c r="C99" s="17" t="s">
        <v>97</v>
      </c>
      <c r="D99" s="14" t="s">
        <v>98</v>
      </c>
    </row>
    <row r="100" spans="1:4" ht="15.75" x14ac:dyDescent="0.25">
      <c r="A100" s="20"/>
      <c r="B100" s="18" t="s">
        <v>84</v>
      </c>
      <c r="C100" s="17" t="s">
        <v>99</v>
      </c>
      <c r="D100" s="14" t="s">
        <v>100</v>
      </c>
    </row>
    <row r="101" spans="1:4" ht="47.25" x14ac:dyDescent="0.25">
      <c r="A101" s="20"/>
      <c r="B101" s="18" t="s">
        <v>84</v>
      </c>
      <c r="C101" s="17" t="s">
        <v>101</v>
      </c>
      <c r="D101" s="14" t="s">
        <v>40</v>
      </c>
    </row>
    <row r="102" spans="1:4" ht="15.75" x14ac:dyDescent="0.25">
      <c r="A102" s="20"/>
      <c r="B102" s="18" t="s">
        <v>84</v>
      </c>
      <c r="C102" s="13" t="s">
        <v>10</v>
      </c>
      <c r="D102" s="14" t="s">
        <v>11</v>
      </c>
    </row>
    <row r="103" spans="1:4" ht="15.75" x14ac:dyDescent="0.25">
      <c r="A103" s="20"/>
      <c r="B103" s="18" t="s">
        <v>84</v>
      </c>
      <c r="C103" s="13" t="s">
        <v>12</v>
      </c>
      <c r="D103" s="14" t="s">
        <v>13</v>
      </c>
    </row>
    <row r="104" spans="1:4" ht="15.75" x14ac:dyDescent="0.25">
      <c r="A104" s="20"/>
      <c r="B104" s="18" t="s">
        <v>84</v>
      </c>
      <c r="C104" s="17" t="s">
        <v>102</v>
      </c>
      <c r="D104" s="14" t="s">
        <v>103</v>
      </c>
    </row>
    <row r="105" spans="1:4" ht="47.25" x14ac:dyDescent="0.25">
      <c r="A105" s="20"/>
      <c r="B105" s="18" t="s">
        <v>84</v>
      </c>
      <c r="C105" s="17" t="s">
        <v>104</v>
      </c>
      <c r="D105" s="14" t="s">
        <v>105</v>
      </c>
    </row>
    <row r="106" spans="1:4" ht="47.25" x14ac:dyDescent="0.25">
      <c r="A106" s="20"/>
      <c r="B106" s="18" t="s">
        <v>84</v>
      </c>
      <c r="C106" s="17" t="s">
        <v>106</v>
      </c>
      <c r="D106" s="14" t="s">
        <v>107</v>
      </c>
    </row>
    <row r="107" spans="1:4" ht="47.25" x14ac:dyDescent="0.25">
      <c r="A107" s="20"/>
      <c r="B107" s="18" t="s">
        <v>84</v>
      </c>
      <c r="C107" s="17" t="s">
        <v>108</v>
      </c>
      <c r="D107" s="14" t="s">
        <v>109</v>
      </c>
    </row>
    <row r="108" spans="1:4" ht="47.25" customHeight="1" x14ac:dyDescent="0.25">
      <c r="A108" s="20"/>
      <c r="B108" s="18" t="s">
        <v>84</v>
      </c>
      <c r="C108" s="17" t="s">
        <v>110</v>
      </c>
      <c r="D108" s="14" t="s">
        <v>111</v>
      </c>
    </row>
    <row r="109" spans="1:4" ht="47.25" x14ac:dyDescent="0.25">
      <c r="A109" s="20"/>
      <c r="B109" s="18" t="s">
        <v>84</v>
      </c>
      <c r="C109" s="17" t="s">
        <v>112</v>
      </c>
      <c r="D109" s="14" t="s">
        <v>113</v>
      </c>
    </row>
    <row r="110" spans="1:4" ht="47.25" x14ac:dyDescent="0.25">
      <c r="A110" s="20"/>
      <c r="B110" s="18" t="s">
        <v>84</v>
      </c>
      <c r="C110" s="17" t="s">
        <v>114</v>
      </c>
      <c r="D110" s="14" t="s">
        <v>115</v>
      </c>
    </row>
    <row r="111" spans="1:4" ht="31.5" x14ac:dyDescent="0.25">
      <c r="A111" s="20"/>
      <c r="B111" s="18" t="s">
        <v>84</v>
      </c>
      <c r="C111" s="17" t="s">
        <v>116</v>
      </c>
      <c r="D111" s="14" t="s">
        <v>117</v>
      </c>
    </row>
    <row r="112" spans="1:4" ht="31.5" x14ac:dyDescent="0.25">
      <c r="A112" s="20"/>
      <c r="B112" s="18" t="s">
        <v>84</v>
      </c>
      <c r="C112" s="17" t="s">
        <v>118</v>
      </c>
      <c r="D112" s="14" t="s">
        <v>119</v>
      </c>
    </row>
    <row r="113" spans="1:4" ht="15.75" x14ac:dyDescent="0.25">
      <c r="A113" s="20"/>
      <c r="B113" s="18" t="s">
        <v>84</v>
      </c>
      <c r="C113" s="17" t="s">
        <v>120</v>
      </c>
      <c r="D113" s="14" t="s">
        <v>121</v>
      </c>
    </row>
    <row r="114" spans="1:4" ht="31.5" x14ac:dyDescent="0.25">
      <c r="A114" s="20"/>
      <c r="B114" s="18" t="s">
        <v>84</v>
      </c>
      <c r="C114" s="17" t="s">
        <v>122</v>
      </c>
      <c r="D114" s="14" t="s">
        <v>123</v>
      </c>
    </row>
    <row r="115" spans="1:4" ht="31.5" x14ac:dyDescent="0.25">
      <c r="A115" s="20"/>
      <c r="B115" s="18" t="s">
        <v>84</v>
      </c>
      <c r="C115" s="17" t="s">
        <v>41</v>
      </c>
      <c r="D115" s="14" t="s">
        <v>124</v>
      </c>
    </row>
    <row r="116" spans="1:4" ht="31.5" x14ac:dyDescent="0.25">
      <c r="A116" s="20"/>
      <c r="B116" s="18" t="s">
        <v>84</v>
      </c>
      <c r="C116" s="17" t="s">
        <v>34</v>
      </c>
      <c r="D116" s="14" t="s">
        <v>35</v>
      </c>
    </row>
    <row r="117" spans="1:4" ht="15.75" x14ac:dyDescent="0.25">
      <c r="A117" s="20"/>
      <c r="B117" s="18" t="s">
        <v>84</v>
      </c>
      <c r="C117" s="17" t="s">
        <v>16</v>
      </c>
      <c r="D117" s="14" t="s">
        <v>17</v>
      </c>
    </row>
    <row r="118" spans="1:4" ht="15.75" x14ac:dyDescent="0.25">
      <c r="A118" s="20"/>
      <c r="B118" s="18" t="s">
        <v>84</v>
      </c>
      <c r="C118" s="13" t="s">
        <v>20</v>
      </c>
      <c r="D118" s="14" t="s">
        <v>21</v>
      </c>
    </row>
    <row r="119" spans="1:4" ht="31.5" x14ac:dyDescent="0.25">
      <c r="A119" s="20"/>
      <c r="B119" s="18" t="s">
        <v>84</v>
      </c>
      <c r="C119" s="17" t="s">
        <v>125</v>
      </c>
      <c r="D119" s="14" t="s">
        <v>126</v>
      </c>
    </row>
    <row r="120" spans="1:4" ht="15.75" x14ac:dyDescent="0.25">
      <c r="A120" s="20"/>
      <c r="B120" s="18" t="s">
        <v>84</v>
      </c>
      <c r="C120" s="17" t="s">
        <v>59</v>
      </c>
      <c r="D120" s="22" t="s">
        <v>60</v>
      </c>
    </row>
    <row r="121" spans="1:4" ht="15.75" x14ac:dyDescent="0.25">
      <c r="A121" s="20"/>
      <c r="B121" s="18" t="s">
        <v>84</v>
      </c>
      <c r="C121" s="17" t="s">
        <v>127</v>
      </c>
      <c r="D121" s="22" t="s">
        <v>128</v>
      </c>
    </row>
    <row r="122" spans="1:4" ht="15.75" x14ac:dyDescent="0.25">
      <c r="A122" s="20"/>
      <c r="B122" s="18" t="s">
        <v>84</v>
      </c>
      <c r="C122" s="17" t="s">
        <v>129</v>
      </c>
      <c r="D122" s="22" t="s">
        <v>130</v>
      </c>
    </row>
    <row r="123" spans="1:4" ht="31.5" x14ac:dyDescent="0.25">
      <c r="A123" s="20"/>
      <c r="B123" s="18" t="s">
        <v>84</v>
      </c>
      <c r="C123" s="17" t="s">
        <v>131</v>
      </c>
      <c r="D123" s="14" t="s">
        <v>132</v>
      </c>
    </row>
    <row r="124" spans="1:4" ht="47.25" x14ac:dyDescent="0.25">
      <c r="A124" s="20"/>
      <c r="B124" s="18" t="s">
        <v>84</v>
      </c>
      <c r="C124" s="17" t="s">
        <v>133</v>
      </c>
      <c r="D124" s="14" t="s">
        <v>134</v>
      </c>
    </row>
    <row r="125" spans="1:4" ht="31.5" x14ac:dyDescent="0.25">
      <c r="A125" s="20"/>
      <c r="B125" s="18" t="s">
        <v>84</v>
      </c>
      <c r="C125" s="17" t="s">
        <v>135</v>
      </c>
      <c r="D125" s="22" t="s">
        <v>136</v>
      </c>
    </row>
    <row r="126" spans="1:4" ht="31.5" x14ac:dyDescent="0.25">
      <c r="A126" s="20"/>
      <c r="B126" s="18" t="s">
        <v>84</v>
      </c>
      <c r="C126" s="17" t="s">
        <v>61</v>
      </c>
      <c r="D126" s="14" t="s">
        <v>62</v>
      </c>
    </row>
    <row r="127" spans="1:4" ht="15.75" x14ac:dyDescent="0.25">
      <c r="A127" s="20"/>
      <c r="B127" s="18" t="s">
        <v>84</v>
      </c>
      <c r="C127" s="17" t="s">
        <v>45</v>
      </c>
      <c r="D127" s="14" t="s">
        <v>46</v>
      </c>
    </row>
    <row r="128" spans="1:4" ht="47.25" x14ac:dyDescent="0.25">
      <c r="A128" s="20"/>
      <c r="B128" s="18" t="s">
        <v>84</v>
      </c>
      <c r="C128" s="17" t="s">
        <v>137</v>
      </c>
      <c r="D128" s="14" t="s">
        <v>138</v>
      </c>
    </row>
    <row r="129" spans="1:4" ht="15.75" x14ac:dyDescent="0.25">
      <c r="A129" s="20"/>
      <c r="B129" s="18" t="s">
        <v>84</v>
      </c>
      <c r="C129" s="17" t="s">
        <v>139</v>
      </c>
      <c r="D129" s="14" t="s">
        <v>140</v>
      </c>
    </row>
    <row r="130" spans="1:4" ht="15.75" x14ac:dyDescent="0.25">
      <c r="A130" s="20"/>
      <c r="B130" s="18" t="s">
        <v>84</v>
      </c>
      <c r="C130" s="17" t="s">
        <v>73</v>
      </c>
      <c r="D130" s="14" t="s">
        <v>74</v>
      </c>
    </row>
    <row r="131" spans="1:4" ht="31.5" x14ac:dyDescent="0.25">
      <c r="A131" s="20"/>
      <c r="B131" s="18" t="s">
        <v>84</v>
      </c>
      <c r="C131" s="17" t="s">
        <v>141</v>
      </c>
      <c r="D131" s="14" t="s">
        <v>142</v>
      </c>
    </row>
    <row r="132" spans="1:4" ht="15.75" x14ac:dyDescent="0.25">
      <c r="A132" s="20"/>
      <c r="B132" s="18" t="s">
        <v>84</v>
      </c>
      <c r="C132" s="17" t="s">
        <v>143</v>
      </c>
      <c r="D132" s="14" t="s">
        <v>144</v>
      </c>
    </row>
    <row r="133" spans="1:4" ht="15.75" x14ac:dyDescent="0.25">
      <c r="A133" s="20"/>
      <c r="B133" s="18" t="s">
        <v>84</v>
      </c>
      <c r="C133" s="17" t="s">
        <v>145</v>
      </c>
      <c r="D133" s="14" t="s">
        <v>146</v>
      </c>
    </row>
    <row r="134" spans="1:4" ht="15.75" x14ac:dyDescent="0.25">
      <c r="A134" s="20"/>
      <c r="B134" s="18" t="s">
        <v>84</v>
      </c>
      <c r="C134" s="13" t="s">
        <v>24</v>
      </c>
      <c r="D134" s="14" t="s">
        <v>25</v>
      </c>
    </row>
    <row r="135" spans="1:4" ht="15.75" x14ac:dyDescent="0.25">
      <c r="A135" s="20"/>
      <c r="B135" s="18" t="s">
        <v>84</v>
      </c>
      <c r="C135" s="13" t="s">
        <v>26</v>
      </c>
      <c r="D135" s="14" t="s">
        <v>27</v>
      </c>
    </row>
    <row r="136" spans="1:4" ht="15.75" x14ac:dyDescent="0.25">
      <c r="A136" s="20"/>
      <c r="B136" s="18" t="s">
        <v>84</v>
      </c>
      <c r="C136" s="27" t="s">
        <v>28</v>
      </c>
      <c r="D136" s="14" t="s">
        <v>29</v>
      </c>
    </row>
    <row r="137" spans="1:4" ht="31.5" x14ac:dyDescent="0.25">
      <c r="A137" s="20"/>
      <c r="B137" s="18" t="s">
        <v>84</v>
      </c>
      <c r="C137" s="13" t="s">
        <v>30</v>
      </c>
      <c r="D137" s="14" t="s">
        <v>31</v>
      </c>
    </row>
    <row r="138" spans="1:4" ht="15.75" x14ac:dyDescent="0.25">
      <c r="A138" s="9" t="s">
        <v>153</v>
      </c>
      <c r="B138" s="19" t="s">
        <v>148</v>
      </c>
      <c r="C138" s="459" t="s">
        <v>318</v>
      </c>
      <c r="D138" s="461"/>
    </row>
    <row r="139" spans="1:4" ht="47.25" x14ac:dyDescent="0.25">
      <c r="A139" s="9"/>
      <c r="B139" s="18" t="s">
        <v>148</v>
      </c>
      <c r="C139" s="17" t="s">
        <v>344</v>
      </c>
      <c r="D139" s="14" t="s">
        <v>345</v>
      </c>
    </row>
    <row r="140" spans="1:4" ht="31.5" x14ac:dyDescent="0.25">
      <c r="A140" s="9"/>
      <c r="B140" s="18" t="s">
        <v>148</v>
      </c>
      <c r="C140" s="17" t="s">
        <v>149</v>
      </c>
      <c r="D140" s="14" t="s">
        <v>150</v>
      </c>
    </row>
    <row r="141" spans="1:4" s="11" customFormat="1" ht="44.25" customHeight="1" x14ac:dyDescent="0.25">
      <c r="A141" s="9"/>
      <c r="B141" s="18" t="s">
        <v>148</v>
      </c>
      <c r="C141" s="17" t="s">
        <v>101</v>
      </c>
      <c r="D141" s="14" t="s">
        <v>40</v>
      </c>
    </row>
    <row r="142" spans="1:4" ht="15.75" x14ac:dyDescent="0.25">
      <c r="A142" s="9"/>
      <c r="B142" s="18" t="s">
        <v>148</v>
      </c>
      <c r="C142" s="13" t="s">
        <v>10</v>
      </c>
      <c r="D142" s="14" t="s">
        <v>11</v>
      </c>
    </row>
    <row r="143" spans="1:4" ht="15.75" x14ac:dyDescent="0.25">
      <c r="A143" s="9"/>
      <c r="B143" s="18" t="s">
        <v>148</v>
      </c>
      <c r="C143" s="13" t="s">
        <v>12</v>
      </c>
      <c r="D143" s="14" t="s">
        <v>13</v>
      </c>
    </row>
    <row r="144" spans="1:4" ht="31.5" x14ac:dyDescent="0.25">
      <c r="A144" s="9"/>
      <c r="B144" s="18" t="s">
        <v>148</v>
      </c>
      <c r="C144" s="13" t="s">
        <v>41</v>
      </c>
      <c r="D144" s="14" t="s">
        <v>42</v>
      </c>
    </row>
    <row r="145" spans="1:4" ht="31.5" x14ac:dyDescent="0.25">
      <c r="A145" s="9"/>
      <c r="B145" s="18" t="s">
        <v>148</v>
      </c>
      <c r="C145" s="28" t="s">
        <v>151</v>
      </c>
      <c r="D145" s="14" t="s">
        <v>152</v>
      </c>
    </row>
    <row r="146" spans="1:4" ht="31.5" x14ac:dyDescent="0.25">
      <c r="A146" s="9"/>
      <c r="B146" s="18" t="s">
        <v>148</v>
      </c>
      <c r="C146" s="17" t="s">
        <v>34</v>
      </c>
      <c r="D146" s="14" t="s">
        <v>35</v>
      </c>
    </row>
    <row r="147" spans="1:4" ht="15.75" x14ac:dyDescent="0.25">
      <c r="A147" s="9"/>
      <c r="B147" s="18" t="s">
        <v>148</v>
      </c>
      <c r="C147" s="17" t="s">
        <v>16</v>
      </c>
      <c r="D147" s="14" t="s">
        <v>17</v>
      </c>
    </row>
    <row r="148" spans="1:4" ht="15.75" x14ac:dyDescent="0.25">
      <c r="A148" s="9"/>
      <c r="B148" s="18" t="s">
        <v>148</v>
      </c>
      <c r="C148" s="13" t="s">
        <v>20</v>
      </c>
      <c r="D148" s="14" t="s">
        <v>21</v>
      </c>
    </row>
    <row r="149" spans="1:4" ht="15.75" x14ac:dyDescent="0.25">
      <c r="A149" s="9"/>
      <c r="B149" s="18" t="s">
        <v>148</v>
      </c>
      <c r="C149" s="13" t="s">
        <v>59</v>
      </c>
      <c r="D149" s="22" t="s">
        <v>60</v>
      </c>
    </row>
    <row r="150" spans="1:4" ht="15.75" x14ac:dyDescent="0.25">
      <c r="A150" s="9"/>
      <c r="B150" s="18" t="s">
        <v>148</v>
      </c>
      <c r="C150" s="13" t="s">
        <v>127</v>
      </c>
      <c r="D150" s="22" t="s">
        <v>128</v>
      </c>
    </row>
    <row r="151" spans="1:4" ht="31.5" x14ac:dyDescent="0.25">
      <c r="A151" s="9"/>
      <c r="B151" s="18" t="s">
        <v>148</v>
      </c>
      <c r="C151" s="17" t="s">
        <v>61</v>
      </c>
      <c r="D151" s="14" t="s">
        <v>62</v>
      </c>
    </row>
    <row r="152" spans="1:4" ht="15.75" x14ac:dyDescent="0.25">
      <c r="A152" s="9"/>
      <c r="B152" s="18" t="s">
        <v>148</v>
      </c>
      <c r="C152" s="17" t="s">
        <v>45</v>
      </c>
      <c r="D152" s="14" t="s">
        <v>46</v>
      </c>
    </row>
    <row r="153" spans="1:4" ht="15.75" x14ac:dyDescent="0.25">
      <c r="A153" s="9"/>
      <c r="B153" s="18" t="s">
        <v>148</v>
      </c>
      <c r="C153" s="17" t="s">
        <v>47</v>
      </c>
      <c r="D153" s="14" t="s">
        <v>48</v>
      </c>
    </row>
    <row r="154" spans="1:4" ht="15.75" x14ac:dyDescent="0.25">
      <c r="A154" s="9"/>
      <c r="B154" s="18" t="s">
        <v>148</v>
      </c>
      <c r="C154" s="17" t="s">
        <v>73</v>
      </c>
      <c r="D154" s="14" t="s">
        <v>74</v>
      </c>
    </row>
    <row r="155" spans="1:4" ht="27.75" customHeight="1" x14ac:dyDescent="0.25">
      <c r="A155" s="9"/>
      <c r="B155" s="18" t="s">
        <v>148</v>
      </c>
      <c r="C155" s="17" t="s">
        <v>77</v>
      </c>
      <c r="D155" s="14" t="s">
        <v>78</v>
      </c>
    </row>
    <row r="156" spans="1:4" ht="15.75" x14ac:dyDescent="0.25">
      <c r="A156" s="9"/>
      <c r="B156" s="18" t="s">
        <v>148</v>
      </c>
      <c r="C156" s="17" t="s">
        <v>79</v>
      </c>
      <c r="D156" s="14" t="s">
        <v>80</v>
      </c>
    </row>
    <row r="157" spans="1:4" ht="15.75" x14ac:dyDescent="0.25">
      <c r="A157" s="9"/>
      <c r="B157" s="18" t="s">
        <v>148</v>
      </c>
      <c r="C157" s="13" t="s">
        <v>81</v>
      </c>
      <c r="D157" s="14" t="s">
        <v>82</v>
      </c>
    </row>
    <row r="158" spans="1:4" ht="15.75" x14ac:dyDescent="0.25">
      <c r="A158" s="9"/>
      <c r="B158" s="18" t="s">
        <v>148</v>
      </c>
      <c r="C158" s="13" t="s">
        <v>24</v>
      </c>
      <c r="D158" s="14" t="s">
        <v>25</v>
      </c>
    </row>
    <row r="159" spans="1:4" ht="15.75" x14ac:dyDescent="0.25">
      <c r="A159" s="9"/>
      <c r="B159" s="18" t="s">
        <v>148</v>
      </c>
      <c r="C159" s="13" t="s">
        <v>26</v>
      </c>
      <c r="D159" s="14" t="s">
        <v>27</v>
      </c>
    </row>
    <row r="160" spans="1:4" ht="15.75" x14ac:dyDescent="0.25">
      <c r="A160" s="9"/>
      <c r="B160" s="18" t="s">
        <v>148</v>
      </c>
      <c r="C160" s="27" t="s">
        <v>28</v>
      </c>
      <c r="D160" s="14" t="s">
        <v>29</v>
      </c>
    </row>
    <row r="161" spans="1:4" ht="31.5" x14ac:dyDescent="0.25">
      <c r="A161" s="9"/>
      <c r="B161" s="18" t="s">
        <v>148</v>
      </c>
      <c r="C161" s="17" t="s">
        <v>30</v>
      </c>
      <c r="D161" s="14" t="s">
        <v>31</v>
      </c>
    </row>
    <row r="162" spans="1:4" ht="33.75" customHeight="1" x14ac:dyDescent="0.25">
      <c r="A162" s="9" t="s">
        <v>160</v>
      </c>
      <c r="B162" s="10" t="s">
        <v>154</v>
      </c>
      <c r="C162" s="485" t="s">
        <v>324</v>
      </c>
      <c r="D162" s="486"/>
    </row>
    <row r="163" spans="1:4" ht="21.75" customHeight="1" x14ac:dyDescent="0.25">
      <c r="A163" s="9"/>
      <c r="B163" s="12" t="s">
        <v>154</v>
      </c>
      <c r="C163" s="17" t="s">
        <v>85</v>
      </c>
      <c r="D163" s="14" t="s">
        <v>86</v>
      </c>
    </row>
    <row r="164" spans="1:4" ht="44.25" customHeight="1" x14ac:dyDescent="0.25">
      <c r="A164" s="9"/>
      <c r="B164" s="12" t="s">
        <v>154</v>
      </c>
      <c r="C164" s="17" t="s">
        <v>91</v>
      </c>
      <c r="D164" s="14" t="s">
        <v>92</v>
      </c>
    </row>
    <row r="165" spans="1:4" ht="40.5" customHeight="1" x14ac:dyDescent="0.25">
      <c r="A165" s="9"/>
      <c r="B165" s="12" t="s">
        <v>154</v>
      </c>
      <c r="C165" s="17" t="s">
        <v>93</v>
      </c>
      <c r="D165" s="14" t="s">
        <v>94</v>
      </c>
    </row>
    <row r="166" spans="1:4" ht="55.5" customHeight="1" x14ac:dyDescent="0.25">
      <c r="A166" s="9"/>
      <c r="B166" s="12" t="s">
        <v>154</v>
      </c>
      <c r="C166" s="17" t="s">
        <v>330</v>
      </c>
      <c r="D166" s="14" t="s">
        <v>332</v>
      </c>
    </row>
    <row r="167" spans="1:4" ht="48.75" customHeight="1" x14ac:dyDescent="0.25">
      <c r="A167" s="9"/>
      <c r="B167" s="12" t="s">
        <v>154</v>
      </c>
      <c r="C167" s="17" t="s">
        <v>331</v>
      </c>
      <c r="D167" s="14" t="s">
        <v>333</v>
      </c>
    </row>
    <row r="168" spans="1:4" ht="45" customHeight="1" x14ac:dyDescent="0.25">
      <c r="A168" s="9"/>
      <c r="B168" s="12" t="s">
        <v>154</v>
      </c>
      <c r="C168" s="17" t="s">
        <v>39</v>
      </c>
      <c r="D168" s="14" t="s">
        <v>40</v>
      </c>
    </row>
    <row r="169" spans="1:4" ht="15.75" x14ac:dyDescent="0.25">
      <c r="A169" s="9"/>
      <c r="B169" s="12" t="s">
        <v>154</v>
      </c>
      <c r="C169" s="13" t="s">
        <v>10</v>
      </c>
      <c r="D169" s="14" t="s">
        <v>11</v>
      </c>
    </row>
    <row r="170" spans="1:4" ht="15.75" x14ac:dyDescent="0.25">
      <c r="A170" s="9"/>
      <c r="B170" s="12" t="s">
        <v>154</v>
      </c>
      <c r="C170" s="13" t="s">
        <v>12</v>
      </c>
      <c r="D170" s="14" t="s">
        <v>13</v>
      </c>
    </row>
    <row r="171" spans="1:4" ht="31.5" x14ac:dyDescent="0.25">
      <c r="A171" s="9"/>
      <c r="B171" s="12" t="s">
        <v>154</v>
      </c>
      <c r="C171" s="17" t="s">
        <v>122</v>
      </c>
      <c r="D171" s="14" t="s">
        <v>123</v>
      </c>
    </row>
    <row r="172" spans="1:4" ht="31.5" x14ac:dyDescent="0.25">
      <c r="A172" s="9"/>
      <c r="B172" s="12" t="s">
        <v>154</v>
      </c>
      <c r="C172" s="17" t="s">
        <v>155</v>
      </c>
      <c r="D172" s="14" t="s">
        <v>156</v>
      </c>
    </row>
    <row r="173" spans="1:4" ht="31.5" x14ac:dyDescent="0.25">
      <c r="A173" s="9"/>
      <c r="B173" s="12" t="s">
        <v>154</v>
      </c>
      <c r="C173" s="17" t="s">
        <v>41</v>
      </c>
      <c r="D173" s="14" t="s">
        <v>42</v>
      </c>
    </row>
    <row r="174" spans="1:4" ht="31.5" x14ac:dyDescent="0.25">
      <c r="A174" s="9"/>
      <c r="B174" s="12" t="s">
        <v>154</v>
      </c>
      <c r="C174" s="21" t="s">
        <v>53</v>
      </c>
      <c r="D174" s="14" t="s">
        <v>54</v>
      </c>
    </row>
    <row r="175" spans="1:4" ht="31.5" x14ac:dyDescent="0.25">
      <c r="A175" s="9"/>
      <c r="B175" s="12" t="s">
        <v>154</v>
      </c>
      <c r="C175" s="21" t="s">
        <v>41</v>
      </c>
      <c r="D175" s="14" t="s">
        <v>42</v>
      </c>
    </row>
    <row r="176" spans="1:4" ht="31.5" x14ac:dyDescent="0.25">
      <c r="A176" s="9"/>
      <c r="B176" s="12" t="s">
        <v>154</v>
      </c>
      <c r="C176" s="17" t="s">
        <v>34</v>
      </c>
      <c r="D176" s="14" t="s">
        <v>35</v>
      </c>
    </row>
    <row r="177" spans="1:4" ht="15.75" x14ac:dyDescent="0.25">
      <c r="A177" s="9"/>
      <c r="B177" s="12" t="s">
        <v>154</v>
      </c>
      <c r="C177" s="17" t="s">
        <v>16</v>
      </c>
      <c r="D177" s="14" t="s">
        <v>17</v>
      </c>
    </row>
    <row r="178" spans="1:4" ht="31.5" x14ac:dyDescent="0.25">
      <c r="A178" s="9"/>
      <c r="B178" s="12" t="s">
        <v>154</v>
      </c>
      <c r="C178" s="17" t="s">
        <v>338</v>
      </c>
      <c r="D178" s="14" t="s">
        <v>337</v>
      </c>
    </row>
    <row r="179" spans="1:4" ht="15.75" x14ac:dyDescent="0.25">
      <c r="A179" s="9"/>
      <c r="B179" s="12" t="s">
        <v>154</v>
      </c>
      <c r="C179" s="17" t="s">
        <v>20</v>
      </c>
      <c r="D179" s="14" t="s">
        <v>21</v>
      </c>
    </row>
    <row r="180" spans="1:4" ht="15.75" x14ac:dyDescent="0.25">
      <c r="A180" s="9"/>
      <c r="B180" s="12" t="s">
        <v>154</v>
      </c>
      <c r="C180" s="17" t="s">
        <v>59</v>
      </c>
      <c r="D180" s="14" t="s">
        <v>60</v>
      </c>
    </row>
    <row r="181" spans="1:4" ht="15.75" x14ac:dyDescent="0.25">
      <c r="A181" s="9"/>
      <c r="B181" s="12" t="s">
        <v>154</v>
      </c>
      <c r="C181" s="17" t="s">
        <v>127</v>
      </c>
      <c r="D181" s="22" t="s">
        <v>128</v>
      </c>
    </row>
    <row r="182" spans="1:4" ht="31.5" x14ac:dyDescent="0.25">
      <c r="A182" s="9"/>
      <c r="B182" s="12" t="s">
        <v>154</v>
      </c>
      <c r="C182" s="17" t="s">
        <v>61</v>
      </c>
      <c r="D182" s="14" t="s">
        <v>62</v>
      </c>
    </row>
    <row r="183" spans="1:4" ht="15.75" x14ac:dyDescent="0.25">
      <c r="A183" s="9"/>
      <c r="B183" s="12" t="s">
        <v>157</v>
      </c>
      <c r="C183" s="21" t="s">
        <v>158</v>
      </c>
      <c r="D183" s="14" t="s">
        <v>159</v>
      </c>
    </row>
    <row r="184" spans="1:4" ht="15.75" x14ac:dyDescent="0.25">
      <c r="A184" s="9"/>
      <c r="B184" s="12" t="s">
        <v>154</v>
      </c>
      <c r="C184" s="17" t="s">
        <v>45</v>
      </c>
      <c r="D184" s="14" t="s">
        <v>46</v>
      </c>
    </row>
    <row r="185" spans="1:4" ht="15.75" x14ac:dyDescent="0.25">
      <c r="A185" s="9"/>
      <c r="B185" s="12" t="s">
        <v>154</v>
      </c>
      <c r="C185" s="17" t="s">
        <v>73</v>
      </c>
      <c r="D185" s="14" t="s">
        <v>74</v>
      </c>
    </row>
    <row r="186" spans="1:4" ht="15.75" x14ac:dyDescent="0.25">
      <c r="A186" s="9"/>
      <c r="B186" s="12" t="s">
        <v>154</v>
      </c>
      <c r="C186" s="17" t="s">
        <v>79</v>
      </c>
      <c r="D186" s="14" t="s">
        <v>80</v>
      </c>
    </row>
    <row r="187" spans="1:4" ht="15.75" x14ac:dyDescent="0.25">
      <c r="A187" s="9"/>
      <c r="B187" s="12" t="s">
        <v>154</v>
      </c>
      <c r="C187" s="13" t="s">
        <v>24</v>
      </c>
      <c r="D187" s="14" t="s">
        <v>25</v>
      </c>
    </row>
    <row r="188" spans="1:4" ht="14.25" customHeight="1" x14ac:dyDescent="0.25">
      <c r="A188" s="9"/>
      <c r="B188" s="12" t="s">
        <v>154</v>
      </c>
      <c r="C188" s="13" t="s">
        <v>26</v>
      </c>
      <c r="D188" s="14" t="s">
        <v>27</v>
      </c>
    </row>
    <row r="189" spans="1:4" ht="14.25" customHeight="1" x14ac:dyDescent="0.25">
      <c r="A189" s="9"/>
      <c r="B189" s="12" t="s">
        <v>154</v>
      </c>
      <c r="C189" s="27" t="s">
        <v>28</v>
      </c>
      <c r="D189" s="14" t="s">
        <v>29</v>
      </c>
    </row>
    <row r="190" spans="1:4" ht="31.5" x14ac:dyDescent="0.25">
      <c r="A190" s="9"/>
      <c r="B190" s="12" t="s">
        <v>154</v>
      </c>
      <c r="C190" s="13" t="s">
        <v>30</v>
      </c>
      <c r="D190" s="14" t="s">
        <v>31</v>
      </c>
    </row>
    <row r="191" spans="1:4" s="11" customFormat="1" ht="15.75" x14ac:dyDescent="0.25">
      <c r="A191" s="9" t="s">
        <v>163</v>
      </c>
      <c r="B191" s="10" t="s">
        <v>326</v>
      </c>
      <c r="C191" s="465" t="s">
        <v>327</v>
      </c>
      <c r="D191" s="477"/>
    </row>
    <row r="192" spans="1:4" s="11" customFormat="1" ht="15.75" x14ac:dyDescent="0.25">
      <c r="A192" s="9"/>
      <c r="B192" s="12" t="s">
        <v>326</v>
      </c>
      <c r="C192" s="13" t="s">
        <v>12</v>
      </c>
      <c r="D192" s="14" t="s">
        <v>13</v>
      </c>
    </row>
    <row r="193" spans="1:4" s="11" customFormat="1" ht="15.75" x14ac:dyDescent="0.25">
      <c r="A193" s="9" t="s">
        <v>169</v>
      </c>
      <c r="B193" s="10" t="s">
        <v>340</v>
      </c>
      <c r="C193" s="465" t="s">
        <v>341</v>
      </c>
      <c r="D193" s="477"/>
    </row>
    <row r="194" spans="1:4" s="11" customFormat="1" ht="15.75" x14ac:dyDescent="0.25">
      <c r="A194" s="9"/>
      <c r="B194" s="12" t="s">
        <v>340</v>
      </c>
      <c r="C194" s="13" t="s">
        <v>12</v>
      </c>
      <c r="D194" s="14" t="s">
        <v>13</v>
      </c>
    </row>
    <row r="195" spans="1:4" ht="15.75" x14ac:dyDescent="0.25">
      <c r="A195" s="9" t="s">
        <v>175</v>
      </c>
      <c r="B195" s="10" t="s">
        <v>161</v>
      </c>
      <c r="C195" s="465" t="s">
        <v>162</v>
      </c>
      <c r="D195" s="477"/>
    </row>
    <row r="196" spans="1:4" ht="15.75" x14ac:dyDescent="0.25">
      <c r="A196" s="9"/>
      <c r="B196" s="12" t="s">
        <v>161</v>
      </c>
      <c r="C196" s="13" t="s">
        <v>85</v>
      </c>
      <c r="D196" s="14" t="s">
        <v>86</v>
      </c>
    </row>
    <row r="197" spans="1:4" ht="47.25" x14ac:dyDescent="0.25">
      <c r="A197" s="9"/>
      <c r="B197" s="12" t="s">
        <v>161</v>
      </c>
      <c r="C197" s="13" t="s">
        <v>39</v>
      </c>
      <c r="D197" s="14" t="s">
        <v>40</v>
      </c>
    </row>
    <row r="198" spans="1:4" ht="31.5" x14ac:dyDescent="0.25">
      <c r="A198" s="9"/>
      <c r="B198" s="12" t="s">
        <v>161</v>
      </c>
      <c r="C198" s="13" t="s">
        <v>34</v>
      </c>
      <c r="D198" s="14" t="s">
        <v>35</v>
      </c>
    </row>
    <row r="199" spans="1:4" ht="15.75" x14ac:dyDescent="0.25">
      <c r="A199" s="9"/>
      <c r="B199" s="12" t="s">
        <v>161</v>
      </c>
      <c r="C199" s="13" t="s">
        <v>28</v>
      </c>
      <c r="D199" s="14" t="s">
        <v>29</v>
      </c>
    </row>
    <row r="200" spans="1:4" ht="15.75" x14ac:dyDescent="0.25">
      <c r="A200" s="9" t="s">
        <v>182</v>
      </c>
      <c r="B200" s="15">
        <v>913</v>
      </c>
      <c r="C200" s="478" t="s">
        <v>164</v>
      </c>
      <c r="D200" s="479"/>
    </row>
    <row r="201" spans="1:4" ht="47.25" x14ac:dyDescent="0.25">
      <c r="A201" s="9"/>
      <c r="B201" s="16">
        <v>913</v>
      </c>
      <c r="C201" s="17" t="s">
        <v>39</v>
      </c>
      <c r="D201" s="14" t="s">
        <v>40</v>
      </c>
    </row>
    <row r="202" spans="1:4" ht="15.75" x14ac:dyDescent="0.25">
      <c r="A202" s="9"/>
      <c r="B202" s="16">
        <v>913</v>
      </c>
      <c r="C202" s="13" t="s">
        <v>10</v>
      </c>
      <c r="D202" s="14" t="s">
        <v>11</v>
      </c>
    </row>
    <row r="203" spans="1:4" ht="15.75" x14ac:dyDescent="0.25">
      <c r="A203" s="9"/>
      <c r="B203" s="16">
        <v>913</v>
      </c>
      <c r="C203" s="13" t="s">
        <v>12</v>
      </c>
      <c r="D203" s="14" t="s">
        <v>13</v>
      </c>
    </row>
    <row r="204" spans="1:4" ht="45" customHeight="1" x14ac:dyDescent="0.25">
      <c r="A204" s="9"/>
      <c r="B204" s="16">
        <v>913</v>
      </c>
      <c r="C204" s="17" t="s">
        <v>104</v>
      </c>
      <c r="D204" s="14" t="s">
        <v>339</v>
      </c>
    </row>
    <row r="205" spans="1:4" ht="31.5" x14ac:dyDescent="0.25">
      <c r="A205" s="9"/>
      <c r="B205" s="16">
        <v>913</v>
      </c>
      <c r="C205" s="17" t="s">
        <v>41</v>
      </c>
      <c r="D205" s="14" t="s">
        <v>42</v>
      </c>
    </row>
    <row r="206" spans="1:4" ht="31.5" x14ac:dyDescent="0.25">
      <c r="A206" s="9"/>
      <c r="B206" s="16">
        <v>913</v>
      </c>
      <c r="C206" s="17" t="s">
        <v>34</v>
      </c>
      <c r="D206" s="14" t="s">
        <v>35</v>
      </c>
    </row>
    <row r="207" spans="1:4" s="11" customFormat="1" ht="15.75" x14ac:dyDescent="0.25">
      <c r="A207" s="9"/>
      <c r="B207" s="16">
        <v>913</v>
      </c>
      <c r="C207" s="21" t="s">
        <v>127</v>
      </c>
      <c r="D207" s="22" t="s">
        <v>128</v>
      </c>
    </row>
    <row r="208" spans="1:4" ht="31.5" x14ac:dyDescent="0.25">
      <c r="A208" s="9"/>
      <c r="B208" s="16">
        <v>913</v>
      </c>
      <c r="C208" s="17" t="s">
        <v>61</v>
      </c>
      <c r="D208" s="22" t="s">
        <v>62</v>
      </c>
    </row>
    <row r="209" spans="1:4" ht="15.75" x14ac:dyDescent="0.25">
      <c r="A209" s="9"/>
      <c r="B209" s="16">
        <v>913</v>
      </c>
      <c r="C209" s="17" t="s">
        <v>45</v>
      </c>
      <c r="D209" s="14" t="s">
        <v>46</v>
      </c>
    </row>
    <row r="210" spans="1:4" ht="31.5" x14ac:dyDescent="0.25">
      <c r="A210" s="9"/>
      <c r="B210" s="16">
        <v>913</v>
      </c>
      <c r="C210" s="17" t="s">
        <v>165</v>
      </c>
      <c r="D210" s="14" t="s">
        <v>166</v>
      </c>
    </row>
    <row r="211" spans="1:4" ht="31.5" x14ac:dyDescent="0.25">
      <c r="A211" s="9"/>
      <c r="B211" s="16">
        <v>913</v>
      </c>
      <c r="C211" s="21" t="s">
        <v>167</v>
      </c>
      <c r="D211" s="14" t="s">
        <v>168</v>
      </c>
    </row>
    <row r="212" spans="1:4" ht="47.25" x14ac:dyDescent="0.25">
      <c r="A212" s="20"/>
      <c r="B212" s="16">
        <v>913</v>
      </c>
      <c r="C212" s="17" t="s">
        <v>77</v>
      </c>
      <c r="D212" s="14" t="s">
        <v>78</v>
      </c>
    </row>
    <row r="213" spans="1:4" ht="15.75" x14ac:dyDescent="0.25">
      <c r="A213" s="20"/>
      <c r="B213" s="16">
        <v>913</v>
      </c>
      <c r="C213" s="17" t="s">
        <v>79</v>
      </c>
      <c r="D213" s="14" t="s">
        <v>80</v>
      </c>
    </row>
    <row r="214" spans="1:4" ht="15.75" x14ac:dyDescent="0.25">
      <c r="A214" s="9"/>
      <c r="B214" s="16">
        <v>913</v>
      </c>
      <c r="C214" s="13" t="s">
        <v>24</v>
      </c>
      <c r="D214" s="14" t="s">
        <v>25</v>
      </c>
    </row>
    <row r="215" spans="1:4" ht="15.75" x14ac:dyDescent="0.25">
      <c r="A215" s="9"/>
      <c r="B215" s="16">
        <v>913</v>
      </c>
      <c r="C215" s="13" t="s">
        <v>26</v>
      </c>
      <c r="D215" s="14" t="s">
        <v>27</v>
      </c>
    </row>
    <row r="216" spans="1:4" ht="15.75" x14ac:dyDescent="0.25">
      <c r="A216" s="9"/>
      <c r="B216" s="16">
        <v>913</v>
      </c>
      <c r="C216" s="27" t="s">
        <v>28</v>
      </c>
      <c r="D216" s="14" t="s">
        <v>29</v>
      </c>
    </row>
    <row r="217" spans="1:4" ht="31.5" x14ac:dyDescent="0.25">
      <c r="A217" s="9"/>
      <c r="B217" s="16">
        <v>913</v>
      </c>
      <c r="C217" s="13" t="s">
        <v>30</v>
      </c>
      <c r="D217" s="14" t="s">
        <v>31</v>
      </c>
    </row>
    <row r="218" spans="1:4" ht="15.75" x14ac:dyDescent="0.25">
      <c r="A218" s="9" t="s">
        <v>185</v>
      </c>
      <c r="B218" s="15">
        <v>915</v>
      </c>
      <c r="C218" s="478" t="s">
        <v>170</v>
      </c>
      <c r="D218" s="479"/>
    </row>
    <row r="219" spans="1:4" ht="31.5" x14ac:dyDescent="0.25">
      <c r="A219" s="9"/>
      <c r="B219" s="16">
        <v>915</v>
      </c>
      <c r="C219" s="17" t="s">
        <v>171</v>
      </c>
      <c r="D219" s="14" t="s">
        <v>150</v>
      </c>
    </row>
    <row r="220" spans="1:4" ht="15.75" x14ac:dyDescent="0.25">
      <c r="A220" s="9"/>
      <c r="B220" s="16">
        <v>915</v>
      </c>
      <c r="C220" s="13" t="s">
        <v>10</v>
      </c>
      <c r="D220" s="14" t="s">
        <v>11</v>
      </c>
    </row>
    <row r="221" spans="1:4" ht="15.75" x14ac:dyDescent="0.25">
      <c r="A221" s="9"/>
      <c r="B221" s="16">
        <v>915</v>
      </c>
      <c r="C221" s="13" t="s">
        <v>12</v>
      </c>
      <c r="D221" s="14" t="s">
        <v>13</v>
      </c>
    </row>
    <row r="222" spans="1:4" ht="31.5" x14ac:dyDescent="0.25">
      <c r="A222" s="9"/>
      <c r="B222" s="16">
        <v>915</v>
      </c>
      <c r="C222" s="17" t="s">
        <v>41</v>
      </c>
      <c r="D222" s="14" t="s">
        <v>124</v>
      </c>
    </row>
    <row r="223" spans="1:4" ht="31.5" x14ac:dyDescent="0.25">
      <c r="A223" s="9"/>
      <c r="B223" s="16">
        <v>915</v>
      </c>
      <c r="C223" s="17" t="s">
        <v>34</v>
      </c>
      <c r="D223" s="14" t="s">
        <v>35</v>
      </c>
    </row>
    <row r="224" spans="1:4" ht="15.75" x14ac:dyDescent="0.25">
      <c r="A224" s="9"/>
      <c r="B224" s="16">
        <v>915</v>
      </c>
      <c r="C224" s="17" t="s">
        <v>16</v>
      </c>
      <c r="D224" s="14" t="s">
        <v>17</v>
      </c>
    </row>
    <row r="225" spans="1:4" ht="15.75" x14ac:dyDescent="0.25">
      <c r="A225" s="9"/>
      <c r="B225" s="16">
        <v>915</v>
      </c>
      <c r="C225" s="13" t="s">
        <v>20</v>
      </c>
      <c r="D225" s="14" t="s">
        <v>21</v>
      </c>
    </row>
    <row r="226" spans="1:4" ht="15.75" x14ac:dyDescent="0.25">
      <c r="A226" s="9"/>
      <c r="B226" s="16">
        <v>915</v>
      </c>
      <c r="C226" s="21" t="s">
        <v>172</v>
      </c>
      <c r="D226" s="14" t="s">
        <v>173</v>
      </c>
    </row>
    <row r="227" spans="1:4" ht="15.75" x14ac:dyDescent="0.25">
      <c r="A227" s="9"/>
      <c r="B227" s="16">
        <v>915</v>
      </c>
      <c r="C227" s="21" t="s">
        <v>59</v>
      </c>
      <c r="D227" s="14" t="s">
        <v>60</v>
      </c>
    </row>
    <row r="228" spans="1:4" ht="15.75" x14ac:dyDescent="0.25">
      <c r="A228" s="9"/>
      <c r="B228" s="16">
        <v>915</v>
      </c>
      <c r="C228" s="21" t="s">
        <v>127</v>
      </c>
      <c r="D228" s="22" t="s">
        <v>128</v>
      </c>
    </row>
    <row r="229" spans="1:4" ht="15.75" x14ac:dyDescent="0.25">
      <c r="A229" s="9"/>
      <c r="B229" s="16">
        <v>915</v>
      </c>
      <c r="C229" s="17" t="s">
        <v>45</v>
      </c>
      <c r="D229" s="14" t="s">
        <v>46</v>
      </c>
    </row>
    <row r="230" spans="1:4" ht="15.75" x14ac:dyDescent="0.25">
      <c r="A230" s="9"/>
      <c r="B230" s="16">
        <v>915</v>
      </c>
      <c r="C230" s="17" t="s">
        <v>47</v>
      </c>
      <c r="D230" s="14" t="s">
        <v>48</v>
      </c>
    </row>
    <row r="231" spans="1:4" ht="31.5" x14ac:dyDescent="0.25">
      <c r="A231" s="9"/>
      <c r="B231" s="16">
        <v>915</v>
      </c>
      <c r="C231" s="17" t="s">
        <v>75</v>
      </c>
      <c r="D231" s="14" t="s">
        <v>76</v>
      </c>
    </row>
    <row r="232" spans="1:4" ht="15.75" x14ac:dyDescent="0.25">
      <c r="A232" s="9"/>
      <c r="B232" s="16">
        <v>915</v>
      </c>
      <c r="C232" s="17" t="s">
        <v>79</v>
      </c>
      <c r="D232" s="14" t="s">
        <v>80</v>
      </c>
    </row>
    <row r="233" spans="1:4" ht="15.75" x14ac:dyDescent="0.25">
      <c r="A233" s="9"/>
      <c r="B233" s="16">
        <v>915</v>
      </c>
      <c r="C233" s="13" t="s">
        <v>24</v>
      </c>
      <c r="D233" s="14" t="s">
        <v>25</v>
      </c>
    </row>
    <row r="234" spans="1:4" ht="15.75" x14ac:dyDescent="0.25">
      <c r="A234" s="9"/>
      <c r="B234" s="16">
        <v>915</v>
      </c>
      <c r="C234" s="13" t="s">
        <v>26</v>
      </c>
      <c r="D234" s="14" t="s">
        <v>27</v>
      </c>
    </row>
    <row r="235" spans="1:4" ht="15.75" x14ac:dyDescent="0.25">
      <c r="A235" s="9"/>
      <c r="B235" s="16">
        <v>915</v>
      </c>
      <c r="C235" s="27" t="s">
        <v>28</v>
      </c>
      <c r="D235" s="14" t="s">
        <v>29</v>
      </c>
    </row>
    <row r="236" spans="1:4" ht="31.5" x14ac:dyDescent="0.25">
      <c r="A236" s="9"/>
      <c r="B236" s="16">
        <v>915</v>
      </c>
      <c r="C236" s="13" t="s">
        <v>30</v>
      </c>
      <c r="D236" s="14" t="s">
        <v>31</v>
      </c>
    </row>
    <row r="237" spans="1:4" ht="15.75" x14ac:dyDescent="0.25">
      <c r="A237" s="9" t="s">
        <v>194</v>
      </c>
      <c r="B237" s="15">
        <v>916</v>
      </c>
      <c r="C237" s="465" t="s">
        <v>335</v>
      </c>
      <c r="D237" s="466"/>
    </row>
    <row r="238" spans="1:4" ht="15.75" x14ac:dyDescent="0.25">
      <c r="A238" s="9"/>
      <c r="B238" s="16">
        <v>916</v>
      </c>
      <c r="C238" s="13" t="s">
        <v>12</v>
      </c>
      <c r="D238" s="14" t="s">
        <v>13</v>
      </c>
    </row>
    <row r="239" spans="1:4" ht="31.5" x14ac:dyDescent="0.25">
      <c r="A239" s="9"/>
      <c r="B239" s="16">
        <v>916</v>
      </c>
      <c r="C239" s="13" t="s">
        <v>34</v>
      </c>
      <c r="D239" s="14" t="s">
        <v>35</v>
      </c>
    </row>
    <row r="240" spans="1:4" ht="15.75" x14ac:dyDescent="0.25">
      <c r="A240" s="9"/>
      <c r="B240" s="16">
        <v>916</v>
      </c>
      <c r="C240" s="13" t="s">
        <v>47</v>
      </c>
      <c r="D240" s="29" t="s">
        <v>68</v>
      </c>
    </row>
    <row r="241" spans="1:4" ht="15.75" x14ac:dyDescent="0.25">
      <c r="A241" s="9"/>
      <c r="B241" s="16">
        <v>916</v>
      </c>
      <c r="C241" s="13" t="s">
        <v>24</v>
      </c>
      <c r="D241" s="14" t="s">
        <v>25</v>
      </c>
    </row>
    <row r="242" spans="1:4" ht="15.75" x14ac:dyDescent="0.25">
      <c r="A242" s="9"/>
      <c r="B242" s="16">
        <v>916</v>
      </c>
      <c r="C242" s="13" t="s">
        <v>26</v>
      </c>
      <c r="D242" s="14" t="s">
        <v>27</v>
      </c>
    </row>
    <row r="243" spans="1:4" ht="15.75" x14ac:dyDescent="0.25">
      <c r="A243" s="9"/>
      <c r="B243" s="16">
        <v>916</v>
      </c>
      <c r="C243" s="13" t="s">
        <v>28</v>
      </c>
      <c r="D243" s="14" t="s">
        <v>29</v>
      </c>
    </row>
    <row r="244" spans="1:4" ht="31.5" x14ac:dyDescent="0.25">
      <c r="A244" s="9"/>
      <c r="B244" s="16">
        <v>916</v>
      </c>
      <c r="C244" s="13" t="s">
        <v>30</v>
      </c>
      <c r="D244" s="14" t="s">
        <v>31</v>
      </c>
    </row>
    <row r="245" spans="1:4" s="11" customFormat="1" ht="29.25" customHeight="1" x14ac:dyDescent="0.25">
      <c r="A245" s="9" t="s">
        <v>199</v>
      </c>
      <c r="B245" s="15">
        <v>917</v>
      </c>
      <c r="C245" s="467" t="s">
        <v>336</v>
      </c>
      <c r="D245" s="468"/>
    </row>
    <row r="246" spans="1:4" ht="31.5" x14ac:dyDescent="0.25">
      <c r="A246" s="9"/>
      <c r="B246" s="16">
        <v>917</v>
      </c>
      <c r="C246" s="13" t="s">
        <v>41</v>
      </c>
      <c r="D246" s="14" t="s">
        <v>124</v>
      </c>
    </row>
    <row r="247" spans="1:4" s="11" customFormat="1" ht="15.75" x14ac:dyDescent="0.25">
      <c r="A247" s="9"/>
      <c r="B247" s="18" t="s">
        <v>329</v>
      </c>
      <c r="C247" s="13" t="s">
        <v>20</v>
      </c>
      <c r="D247" s="14" t="s">
        <v>21</v>
      </c>
    </row>
    <row r="248" spans="1:4" ht="15.75" x14ac:dyDescent="0.25">
      <c r="A248" s="9"/>
      <c r="B248" s="16">
        <v>917</v>
      </c>
      <c r="C248" s="13" t="s">
        <v>45</v>
      </c>
      <c r="D248" s="14" t="s">
        <v>46</v>
      </c>
    </row>
    <row r="249" spans="1:4" ht="15.75" x14ac:dyDescent="0.25">
      <c r="A249" s="9"/>
      <c r="B249" s="16"/>
      <c r="C249" s="13"/>
      <c r="D249" s="14"/>
    </row>
    <row r="250" spans="1:4" ht="15.75" x14ac:dyDescent="0.25">
      <c r="A250" s="480" t="s">
        <v>174</v>
      </c>
      <c r="B250" s="459"/>
      <c r="C250" s="459"/>
      <c r="D250" s="461"/>
    </row>
    <row r="251" spans="1:4" ht="28.5" customHeight="1" x14ac:dyDescent="0.25">
      <c r="A251" s="30" t="s">
        <v>202</v>
      </c>
      <c r="B251" s="19" t="s">
        <v>176</v>
      </c>
      <c r="C251" s="459" t="s">
        <v>177</v>
      </c>
      <c r="D251" s="461"/>
    </row>
    <row r="252" spans="1:4" ht="15.75" x14ac:dyDescent="0.25">
      <c r="A252" s="30"/>
      <c r="B252" s="18" t="s">
        <v>176</v>
      </c>
      <c r="C252" s="17" t="s">
        <v>178</v>
      </c>
      <c r="D252" s="14" t="s">
        <v>179</v>
      </c>
    </row>
    <row r="253" spans="1:4" ht="63" x14ac:dyDescent="0.25">
      <c r="A253" s="20"/>
      <c r="B253" s="18" t="s">
        <v>176</v>
      </c>
      <c r="C253" s="17" t="s">
        <v>180</v>
      </c>
      <c r="D253" s="31" t="s">
        <v>181</v>
      </c>
    </row>
    <row r="254" spans="1:4" ht="31.5" x14ac:dyDescent="0.25">
      <c r="A254" s="20"/>
      <c r="B254" s="18" t="s">
        <v>176</v>
      </c>
      <c r="C254" s="17" t="s">
        <v>192</v>
      </c>
      <c r="D254" s="32" t="s">
        <v>193</v>
      </c>
    </row>
    <row r="255" spans="1:4" ht="31.5" x14ac:dyDescent="0.25">
      <c r="A255" s="20"/>
      <c r="B255" s="18" t="s">
        <v>176</v>
      </c>
      <c r="C255" s="17" t="s">
        <v>34</v>
      </c>
      <c r="D255" s="22" t="s">
        <v>35</v>
      </c>
    </row>
    <row r="256" spans="1:4" ht="18" customHeight="1" x14ac:dyDescent="0.25">
      <c r="A256" s="30" t="s">
        <v>207</v>
      </c>
      <c r="B256" s="10" t="s">
        <v>183</v>
      </c>
      <c r="C256" s="459" t="s">
        <v>184</v>
      </c>
      <c r="D256" s="481"/>
    </row>
    <row r="257" spans="1:4" ht="31.5" x14ac:dyDescent="0.25">
      <c r="A257" s="20"/>
      <c r="B257" s="18" t="s">
        <v>183</v>
      </c>
      <c r="C257" s="17" t="s">
        <v>34</v>
      </c>
      <c r="D257" s="22" t="s">
        <v>35</v>
      </c>
    </row>
    <row r="258" spans="1:4" ht="21" customHeight="1" x14ac:dyDescent="0.25">
      <c r="A258" s="30" t="s">
        <v>213</v>
      </c>
      <c r="B258" s="10" t="s">
        <v>186</v>
      </c>
      <c r="C258" s="459" t="s">
        <v>187</v>
      </c>
      <c r="D258" s="481"/>
    </row>
    <row r="259" spans="1:4" ht="15.75" x14ac:dyDescent="0.25">
      <c r="A259" s="20"/>
      <c r="B259" s="12" t="s">
        <v>186</v>
      </c>
      <c r="C259" s="17" t="s">
        <v>188</v>
      </c>
      <c r="D259" s="14" t="s">
        <v>189</v>
      </c>
    </row>
    <row r="260" spans="1:4" ht="15.75" x14ac:dyDescent="0.25">
      <c r="A260" s="20"/>
      <c r="B260" s="12" t="s">
        <v>186</v>
      </c>
      <c r="C260" s="17" t="s">
        <v>190</v>
      </c>
      <c r="D260" s="32" t="s">
        <v>191</v>
      </c>
    </row>
    <row r="261" spans="1:4" ht="31.5" x14ac:dyDescent="0.25">
      <c r="A261" s="20"/>
      <c r="B261" s="12" t="s">
        <v>186</v>
      </c>
      <c r="C261" s="17" t="s">
        <v>192</v>
      </c>
      <c r="D261" s="32" t="s">
        <v>193</v>
      </c>
    </row>
    <row r="262" spans="1:4" ht="31.5" x14ac:dyDescent="0.25">
      <c r="A262" s="20"/>
      <c r="B262" s="12" t="s">
        <v>186</v>
      </c>
      <c r="C262" s="17" t="s">
        <v>34</v>
      </c>
      <c r="D262" s="22" t="s">
        <v>35</v>
      </c>
    </row>
    <row r="263" spans="1:4" ht="33.75" customHeight="1" x14ac:dyDescent="0.25">
      <c r="A263" s="30" t="s">
        <v>221</v>
      </c>
      <c r="B263" s="10" t="s">
        <v>195</v>
      </c>
      <c r="C263" s="482" t="s">
        <v>196</v>
      </c>
      <c r="D263" s="483"/>
    </row>
    <row r="264" spans="1:4" ht="15.75" x14ac:dyDescent="0.25">
      <c r="A264" s="30"/>
      <c r="B264" s="12" t="s">
        <v>195</v>
      </c>
      <c r="C264" s="21" t="s">
        <v>197</v>
      </c>
      <c r="D264" s="14" t="s">
        <v>198</v>
      </c>
    </row>
    <row r="265" spans="1:4" ht="31.5" x14ac:dyDescent="0.25">
      <c r="A265" s="30"/>
      <c r="B265" s="12" t="s">
        <v>195</v>
      </c>
      <c r="C265" s="17" t="s">
        <v>192</v>
      </c>
      <c r="D265" s="32" t="s">
        <v>193</v>
      </c>
    </row>
    <row r="266" spans="1:4" ht="31.5" x14ac:dyDescent="0.25">
      <c r="A266" s="20"/>
      <c r="B266" s="12" t="s">
        <v>195</v>
      </c>
      <c r="C266" s="17" t="s">
        <v>34</v>
      </c>
      <c r="D266" s="14" t="s">
        <v>35</v>
      </c>
    </row>
    <row r="267" spans="1:4" ht="33" customHeight="1" x14ac:dyDescent="0.25">
      <c r="A267" s="30" t="s">
        <v>223</v>
      </c>
      <c r="B267" s="10" t="s">
        <v>200</v>
      </c>
      <c r="C267" s="459" t="s">
        <v>201</v>
      </c>
      <c r="D267" s="460"/>
    </row>
    <row r="268" spans="1:4" ht="31.5" x14ac:dyDescent="0.25">
      <c r="A268" s="20"/>
      <c r="B268" s="12" t="s">
        <v>200</v>
      </c>
      <c r="C268" s="17" t="s">
        <v>34</v>
      </c>
      <c r="D268" s="14" t="s">
        <v>35</v>
      </c>
    </row>
    <row r="269" spans="1:4" ht="15.75" x14ac:dyDescent="0.25">
      <c r="A269" s="30" t="s">
        <v>224</v>
      </c>
      <c r="B269" s="10" t="s">
        <v>203</v>
      </c>
      <c r="C269" s="459" t="s">
        <v>204</v>
      </c>
      <c r="D269" s="461"/>
    </row>
    <row r="270" spans="1:4" ht="15.75" x14ac:dyDescent="0.25">
      <c r="A270" s="20"/>
      <c r="B270" s="12" t="s">
        <v>203</v>
      </c>
      <c r="C270" s="17" t="s">
        <v>205</v>
      </c>
      <c r="D270" s="14" t="s">
        <v>206</v>
      </c>
    </row>
    <row r="271" spans="1:4" ht="16.5" customHeight="1" x14ac:dyDescent="0.25">
      <c r="A271" s="30" t="s">
        <v>226</v>
      </c>
      <c r="B271" s="33">
        <v>106</v>
      </c>
      <c r="C271" s="484" t="s">
        <v>208</v>
      </c>
      <c r="D271" s="479"/>
    </row>
    <row r="272" spans="1:4" ht="15.75" x14ac:dyDescent="0.25">
      <c r="A272" s="30"/>
      <c r="B272" s="34">
        <v>106</v>
      </c>
      <c r="C272" s="35" t="s">
        <v>209</v>
      </c>
      <c r="D272" s="36" t="s">
        <v>210</v>
      </c>
    </row>
    <row r="273" spans="1:4" ht="15.75" x14ac:dyDescent="0.25">
      <c r="A273" s="20"/>
      <c r="B273" s="34">
        <v>106</v>
      </c>
      <c r="C273" s="17" t="s">
        <v>211</v>
      </c>
      <c r="D273" s="32" t="s">
        <v>212</v>
      </c>
    </row>
    <row r="274" spans="1:4" ht="31.5" x14ac:dyDescent="0.25">
      <c r="A274" s="20"/>
      <c r="B274" s="34">
        <v>106</v>
      </c>
      <c r="C274" s="17" t="s">
        <v>34</v>
      </c>
      <c r="D274" s="14" t="s">
        <v>35</v>
      </c>
    </row>
    <row r="275" spans="1:4" ht="34.5" customHeight="1" x14ac:dyDescent="0.25">
      <c r="A275" s="30" t="s">
        <v>230</v>
      </c>
      <c r="B275" s="33">
        <v>141</v>
      </c>
      <c r="C275" s="459" t="s">
        <v>214</v>
      </c>
      <c r="D275" s="460"/>
    </row>
    <row r="276" spans="1:4" ht="31.5" x14ac:dyDescent="0.25">
      <c r="A276" s="20"/>
      <c r="B276" s="34">
        <v>141</v>
      </c>
      <c r="C276" s="17" t="s">
        <v>215</v>
      </c>
      <c r="D276" s="14" t="s">
        <v>216</v>
      </c>
    </row>
    <row r="277" spans="1:4" ht="15.75" x14ac:dyDescent="0.25">
      <c r="A277" s="20"/>
      <c r="B277" s="34">
        <v>141</v>
      </c>
      <c r="C277" s="17" t="s">
        <v>209</v>
      </c>
      <c r="D277" s="32" t="s">
        <v>210</v>
      </c>
    </row>
    <row r="278" spans="1:4" ht="31.5" x14ac:dyDescent="0.25">
      <c r="A278" s="20"/>
      <c r="B278" s="34">
        <v>141</v>
      </c>
      <c r="C278" s="17" t="s">
        <v>217</v>
      </c>
      <c r="D278" s="14" t="s">
        <v>218</v>
      </c>
    </row>
    <row r="279" spans="1:4" ht="31.5" x14ac:dyDescent="0.25">
      <c r="A279" s="20"/>
      <c r="B279" s="12" t="s">
        <v>219</v>
      </c>
      <c r="C279" s="17" t="s">
        <v>192</v>
      </c>
      <c r="D279" s="32" t="s">
        <v>193</v>
      </c>
    </row>
    <row r="280" spans="1:4" ht="31.5" x14ac:dyDescent="0.25">
      <c r="A280" s="20"/>
      <c r="B280" s="34">
        <v>141</v>
      </c>
      <c r="C280" s="17" t="s">
        <v>220</v>
      </c>
      <c r="D280" s="14" t="s">
        <v>35</v>
      </c>
    </row>
    <row r="281" spans="1:4" ht="16.5" customHeight="1" x14ac:dyDescent="0.25">
      <c r="A281" s="30" t="s">
        <v>233</v>
      </c>
      <c r="B281" s="33">
        <v>150</v>
      </c>
      <c r="C281" s="459" t="s">
        <v>222</v>
      </c>
      <c r="D281" s="461"/>
    </row>
    <row r="282" spans="1:4" ht="31.5" x14ac:dyDescent="0.25">
      <c r="A282" s="30"/>
      <c r="B282" s="34">
        <v>150</v>
      </c>
      <c r="C282" s="17" t="s">
        <v>192</v>
      </c>
      <c r="D282" s="14" t="s">
        <v>193</v>
      </c>
    </row>
    <row r="283" spans="1:4" ht="31.5" x14ac:dyDescent="0.25">
      <c r="A283" s="20"/>
      <c r="B283" s="34">
        <v>150</v>
      </c>
      <c r="C283" s="17" t="s">
        <v>220</v>
      </c>
      <c r="D283" s="32" t="s">
        <v>35</v>
      </c>
    </row>
    <row r="284" spans="1:4" ht="21" customHeight="1" x14ac:dyDescent="0.25">
      <c r="A284" s="30" t="s">
        <v>236</v>
      </c>
      <c r="B284" s="33">
        <v>157</v>
      </c>
      <c r="C284" s="459" t="s">
        <v>225</v>
      </c>
      <c r="D284" s="460"/>
    </row>
    <row r="285" spans="1:4" ht="31.5" x14ac:dyDescent="0.25">
      <c r="A285" s="20"/>
      <c r="B285" s="34">
        <v>157</v>
      </c>
      <c r="C285" s="17" t="s">
        <v>34</v>
      </c>
      <c r="D285" s="14" t="s">
        <v>35</v>
      </c>
    </row>
    <row r="286" spans="1:4" s="8" customFormat="1" ht="33.75" customHeight="1" x14ac:dyDescent="0.25">
      <c r="A286" s="30" t="s">
        <v>268</v>
      </c>
      <c r="B286" s="33">
        <v>160</v>
      </c>
      <c r="C286" s="459" t="s">
        <v>227</v>
      </c>
      <c r="D286" s="461"/>
    </row>
    <row r="287" spans="1:4" ht="31.5" x14ac:dyDescent="0.25">
      <c r="A287" s="20"/>
      <c r="B287" s="34">
        <v>160</v>
      </c>
      <c r="C287" s="17" t="s">
        <v>228</v>
      </c>
      <c r="D287" s="14" t="s">
        <v>229</v>
      </c>
    </row>
    <row r="288" spans="1:4" ht="31.5" x14ac:dyDescent="0.25">
      <c r="A288" s="20"/>
      <c r="B288" s="34">
        <v>160</v>
      </c>
      <c r="C288" s="17" t="s">
        <v>192</v>
      </c>
      <c r="D288" s="14" t="s">
        <v>193</v>
      </c>
    </row>
    <row r="289" spans="1:4" ht="15.75" x14ac:dyDescent="0.25">
      <c r="A289" s="9" t="s">
        <v>279</v>
      </c>
      <c r="B289" s="19" t="s">
        <v>231</v>
      </c>
      <c r="C289" s="459" t="s">
        <v>232</v>
      </c>
      <c r="D289" s="469"/>
    </row>
    <row r="290" spans="1:4" ht="31.5" x14ac:dyDescent="0.25">
      <c r="A290" s="9"/>
      <c r="B290" s="12" t="s">
        <v>231</v>
      </c>
      <c r="C290" s="17" t="s">
        <v>41</v>
      </c>
      <c r="D290" s="14" t="s">
        <v>42</v>
      </c>
    </row>
    <row r="291" spans="1:4" ht="32.25" customHeight="1" x14ac:dyDescent="0.25">
      <c r="A291" s="9" t="s">
        <v>283</v>
      </c>
      <c r="B291" s="10" t="s">
        <v>234</v>
      </c>
      <c r="C291" s="459" t="s">
        <v>235</v>
      </c>
      <c r="D291" s="461"/>
    </row>
    <row r="292" spans="1:4" ht="31.5" x14ac:dyDescent="0.25">
      <c r="A292" s="9"/>
      <c r="B292" s="12" t="s">
        <v>234</v>
      </c>
      <c r="C292" s="17" t="s">
        <v>220</v>
      </c>
      <c r="D292" s="32" t="s">
        <v>35</v>
      </c>
    </row>
    <row r="293" spans="1:4" ht="31.5" x14ac:dyDescent="0.25">
      <c r="A293" s="9"/>
      <c r="B293" s="12" t="s">
        <v>234</v>
      </c>
      <c r="C293" s="17" t="s">
        <v>192</v>
      </c>
      <c r="D293" s="14" t="s">
        <v>193</v>
      </c>
    </row>
    <row r="294" spans="1:4" ht="15.75" x14ac:dyDescent="0.25">
      <c r="A294" s="9" t="s">
        <v>284</v>
      </c>
      <c r="B294" s="10" t="s">
        <v>237</v>
      </c>
      <c r="C294" s="459" t="s">
        <v>238</v>
      </c>
      <c r="D294" s="460"/>
    </row>
    <row r="295" spans="1:4" ht="31.5" x14ac:dyDescent="0.25">
      <c r="A295" s="9"/>
      <c r="B295" s="16">
        <v>182</v>
      </c>
      <c r="C295" s="13" t="s">
        <v>239</v>
      </c>
      <c r="D295" s="14" t="s">
        <v>240</v>
      </c>
    </row>
    <row r="296" spans="1:4" ht="31.5" x14ac:dyDescent="0.25">
      <c r="A296" s="9"/>
      <c r="B296" s="16">
        <v>182</v>
      </c>
      <c r="C296" s="13" t="s">
        <v>241</v>
      </c>
      <c r="D296" s="14" t="s">
        <v>242</v>
      </c>
    </row>
    <row r="297" spans="1:4" ht="15.75" x14ac:dyDescent="0.25">
      <c r="A297" s="9"/>
      <c r="B297" s="12" t="s">
        <v>237</v>
      </c>
      <c r="C297" s="17" t="s">
        <v>243</v>
      </c>
      <c r="D297" s="14" t="s">
        <v>244</v>
      </c>
    </row>
    <row r="298" spans="1:4" ht="15.75" x14ac:dyDescent="0.25">
      <c r="A298" s="9"/>
      <c r="B298" s="12" t="s">
        <v>237</v>
      </c>
      <c r="C298" s="17" t="s">
        <v>245</v>
      </c>
      <c r="D298" s="14" t="s">
        <v>246</v>
      </c>
    </row>
    <row r="299" spans="1:4" ht="15.75" x14ac:dyDescent="0.25">
      <c r="A299" s="9"/>
      <c r="B299" s="12" t="s">
        <v>237</v>
      </c>
      <c r="C299" s="17" t="s">
        <v>247</v>
      </c>
      <c r="D299" s="14" t="s">
        <v>248</v>
      </c>
    </row>
    <row r="300" spans="1:4" ht="15.75" x14ac:dyDescent="0.25">
      <c r="A300" s="9"/>
      <c r="B300" s="12" t="s">
        <v>237</v>
      </c>
      <c r="C300" s="17" t="s">
        <v>249</v>
      </c>
      <c r="D300" s="14" t="s">
        <v>250</v>
      </c>
    </row>
    <row r="301" spans="1:4" ht="15.75" x14ac:dyDescent="0.25">
      <c r="A301" s="9"/>
      <c r="B301" s="12" t="s">
        <v>237</v>
      </c>
      <c r="C301" s="17" t="s">
        <v>251</v>
      </c>
      <c r="D301" s="14" t="s">
        <v>252</v>
      </c>
    </row>
    <row r="302" spans="1:4" ht="31.5" x14ac:dyDescent="0.25">
      <c r="A302" s="9"/>
      <c r="B302" s="12" t="s">
        <v>237</v>
      </c>
      <c r="C302" s="17" t="s">
        <v>253</v>
      </c>
      <c r="D302" s="14" t="s">
        <v>254</v>
      </c>
    </row>
    <row r="303" spans="1:4" ht="15.75" x14ac:dyDescent="0.25">
      <c r="A303" s="9"/>
      <c r="B303" s="12" t="s">
        <v>237</v>
      </c>
      <c r="C303" s="17" t="s">
        <v>255</v>
      </c>
      <c r="D303" s="14" t="s">
        <v>256</v>
      </c>
    </row>
    <row r="304" spans="1:4" ht="15.75" x14ac:dyDescent="0.25">
      <c r="A304" s="9"/>
      <c r="B304" s="12" t="s">
        <v>237</v>
      </c>
      <c r="C304" s="17" t="s">
        <v>257</v>
      </c>
      <c r="D304" s="14" t="s">
        <v>258</v>
      </c>
    </row>
    <row r="305" spans="1:4" ht="31.5" x14ac:dyDescent="0.25">
      <c r="A305" s="9"/>
      <c r="B305" s="12" t="s">
        <v>237</v>
      </c>
      <c r="C305" s="17" t="s">
        <v>259</v>
      </c>
      <c r="D305" s="14" t="s">
        <v>260</v>
      </c>
    </row>
    <row r="306" spans="1:4" ht="15.75" x14ac:dyDescent="0.25">
      <c r="A306" s="9"/>
      <c r="B306" s="12" t="s">
        <v>237</v>
      </c>
      <c r="C306" s="17" t="s">
        <v>261</v>
      </c>
      <c r="D306" s="14" t="s">
        <v>262</v>
      </c>
    </row>
    <row r="307" spans="1:4" ht="47.25" x14ac:dyDescent="0.25">
      <c r="A307" s="9"/>
      <c r="B307" s="12" t="s">
        <v>237</v>
      </c>
      <c r="C307" s="17" t="s">
        <v>263</v>
      </c>
      <c r="D307" s="14" t="s">
        <v>346</v>
      </c>
    </row>
    <row r="308" spans="1:4" ht="31.5" x14ac:dyDescent="0.25">
      <c r="A308" s="9"/>
      <c r="B308" s="12" t="s">
        <v>237</v>
      </c>
      <c r="C308" s="17" t="s">
        <v>264</v>
      </c>
      <c r="D308" s="14" t="s">
        <v>265</v>
      </c>
    </row>
    <row r="309" spans="1:4" ht="31.5" x14ac:dyDescent="0.25">
      <c r="A309" s="9"/>
      <c r="B309" s="12" t="s">
        <v>237</v>
      </c>
      <c r="C309" s="17" t="s">
        <v>266</v>
      </c>
      <c r="D309" s="14" t="s">
        <v>267</v>
      </c>
    </row>
    <row r="310" spans="1:4" ht="31.5" x14ac:dyDescent="0.25">
      <c r="A310" s="9"/>
      <c r="B310" s="12" t="s">
        <v>237</v>
      </c>
      <c r="C310" s="17" t="s">
        <v>34</v>
      </c>
      <c r="D310" s="14" t="s">
        <v>35</v>
      </c>
    </row>
    <row r="311" spans="1:4" ht="15.75" x14ac:dyDescent="0.25">
      <c r="A311" s="9" t="s">
        <v>287</v>
      </c>
      <c r="B311" s="10" t="s">
        <v>269</v>
      </c>
      <c r="C311" s="459" t="s">
        <v>270</v>
      </c>
      <c r="D311" s="460"/>
    </row>
    <row r="312" spans="1:4" ht="31.5" x14ac:dyDescent="0.25">
      <c r="A312" s="9"/>
      <c r="B312" s="12" t="s">
        <v>269</v>
      </c>
      <c r="C312" s="17" t="s">
        <v>215</v>
      </c>
      <c r="D312" s="32" t="s">
        <v>271</v>
      </c>
    </row>
    <row r="313" spans="1:4" ht="31.5" x14ac:dyDescent="0.25">
      <c r="A313" s="9"/>
      <c r="B313" s="16">
        <v>188</v>
      </c>
      <c r="C313" s="17" t="s">
        <v>272</v>
      </c>
      <c r="D313" s="14" t="s">
        <v>273</v>
      </c>
    </row>
    <row r="314" spans="1:4" ht="15.75" x14ac:dyDescent="0.25">
      <c r="A314" s="9"/>
      <c r="B314" s="16">
        <v>188</v>
      </c>
      <c r="C314" s="17" t="s">
        <v>188</v>
      </c>
      <c r="D314" s="32" t="s">
        <v>189</v>
      </c>
    </row>
    <row r="315" spans="1:4" ht="15.75" x14ac:dyDescent="0.25">
      <c r="A315" s="9"/>
      <c r="B315" s="16">
        <v>188</v>
      </c>
      <c r="C315" s="17" t="s">
        <v>209</v>
      </c>
      <c r="D315" s="32" t="s">
        <v>274</v>
      </c>
    </row>
    <row r="316" spans="1:4" ht="31.5" x14ac:dyDescent="0.25">
      <c r="A316" s="9"/>
      <c r="B316" s="16">
        <v>188</v>
      </c>
      <c r="C316" s="17" t="s">
        <v>217</v>
      </c>
      <c r="D316" s="32" t="s">
        <v>275</v>
      </c>
    </row>
    <row r="317" spans="1:4" ht="31.5" x14ac:dyDescent="0.25">
      <c r="A317" s="9"/>
      <c r="B317" s="16">
        <v>188</v>
      </c>
      <c r="C317" s="17" t="s">
        <v>276</v>
      </c>
      <c r="D317" s="14" t="s">
        <v>277</v>
      </c>
    </row>
    <row r="318" spans="1:4" ht="15.75" x14ac:dyDescent="0.25">
      <c r="A318" s="9"/>
      <c r="B318" s="16">
        <v>188</v>
      </c>
      <c r="C318" s="17" t="s">
        <v>278</v>
      </c>
      <c r="D318" s="14" t="s">
        <v>212</v>
      </c>
    </row>
    <row r="319" spans="1:4" ht="31.5" x14ac:dyDescent="0.25">
      <c r="A319" s="9"/>
      <c r="B319" s="16">
        <v>188</v>
      </c>
      <c r="C319" s="17" t="s">
        <v>192</v>
      </c>
      <c r="D319" s="32" t="s">
        <v>193</v>
      </c>
    </row>
    <row r="320" spans="1:4" ht="31.5" x14ac:dyDescent="0.25">
      <c r="A320" s="9"/>
      <c r="B320" s="16">
        <v>188</v>
      </c>
      <c r="C320" s="17" t="s">
        <v>34</v>
      </c>
      <c r="D320" s="14" t="s">
        <v>35</v>
      </c>
    </row>
    <row r="321" spans="1:4" ht="15.75" x14ac:dyDescent="0.25">
      <c r="A321" s="9" t="s">
        <v>290</v>
      </c>
      <c r="B321" s="10" t="s">
        <v>280</v>
      </c>
      <c r="C321" s="459" t="s">
        <v>281</v>
      </c>
      <c r="D321" s="460"/>
    </row>
    <row r="322" spans="1:4" ht="31.5" x14ac:dyDescent="0.25">
      <c r="A322" s="9"/>
      <c r="B322" s="16">
        <v>189</v>
      </c>
      <c r="C322" s="17" t="s">
        <v>217</v>
      </c>
      <c r="D322" s="14" t="s">
        <v>282</v>
      </c>
    </row>
    <row r="323" spans="1:4" ht="19.5" customHeight="1" x14ac:dyDescent="0.25">
      <c r="A323" s="9" t="s">
        <v>292</v>
      </c>
      <c r="B323" s="10" t="s">
        <v>285</v>
      </c>
      <c r="C323" s="459" t="s">
        <v>286</v>
      </c>
      <c r="D323" s="460"/>
    </row>
    <row r="324" spans="1:4" ht="31.5" x14ac:dyDescent="0.25">
      <c r="A324" s="9"/>
      <c r="B324" s="16">
        <v>318</v>
      </c>
      <c r="C324" s="17" t="s">
        <v>34</v>
      </c>
      <c r="D324" s="14" t="s">
        <v>35</v>
      </c>
    </row>
    <row r="325" spans="1:4" ht="15.75" x14ac:dyDescent="0.25">
      <c r="A325" s="9" t="s">
        <v>298</v>
      </c>
      <c r="B325" s="15">
        <v>321</v>
      </c>
      <c r="C325" s="459" t="s">
        <v>288</v>
      </c>
      <c r="D325" s="460"/>
    </row>
    <row r="326" spans="1:4" ht="15.75" x14ac:dyDescent="0.25">
      <c r="A326" s="9"/>
      <c r="B326" s="16">
        <v>321</v>
      </c>
      <c r="C326" s="17" t="s">
        <v>197</v>
      </c>
      <c r="D326" s="37" t="s">
        <v>289</v>
      </c>
    </row>
    <row r="327" spans="1:4" ht="31.5" x14ac:dyDescent="0.25">
      <c r="A327" s="9"/>
      <c r="B327" s="16">
        <v>321</v>
      </c>
      <c r="C327" s="17" t="s">
        <v>192</v>
      </c>
      <c r="D327" s="32" t="s">
        <v>193</v>
      </c>
    </row>
    <row r="328" spans="1:4" ht="31.5" x14ac:dyDescent="0.25">
      <c r="A328" s="9"/>
      <c r="B328" s="16">
        <v>321</v>
      </c>
      <c r="C328" s="17" t="s">
        <v>34</v>
      </c>
      <c r="D328" s="14" t="s">
        <v>35</v>
      </c>
    </row>
    <row r="329" spans="1:4" ht="15.75" x14ac:dyDescent="0.25">
      <c r="A329" s="9" t="s">
        <v>300</v>
      </c>
      <c r="B329" s="15">
        <v>415</v>
      </c>
      <c r="C329" s="459" t="s">
        <v>291</v>
      </c>
      <c r="D329" s="471"/>
    </row>
    <row r="330" spans="1:4" ht="31.5" x14ac:dyDescent="0.25">
      <c r="A330" s="9"/>
      <c r="B330" s="16">
        <v>415</v>
      </c>
      <c r="C330" s="17" t="s">
        <v>34</v>
      </c>
      <c r="D330" s="14" t="s">
        <v>35</v>
      </c>
    </row>
    <row r="331" spans="1:4" ht="15.75" x14ac:dyDescent="0.25">
      <c r="A331" s="9" t="s">
        <v>302</v>
      </c>
      <c r="B331" s="15">
        <v>498</v>
      </c>
      <c r="C331" s="459" t="s">
        <v>293</v>
      </c>
      <c r="D331" s="460"/>
    </row>
    <row r="332" spans="1:4" ht="15.75" x14ac:dyDescent="0.25">
      <c r="A332" s="9"/>
      <c r="B332" s="16">
        <v>498</v>
      </c>
      <c r="C332" s="21" t="s">
        <v>294</v>
      </c>
      <c r="D332" s="38" t="s">
        <v>295</v>
      </c>
    </row>
    <row r="333" spans="1:4" ht="31.5" x14ac:dyDescent="0.25">
      <c r="A333" s="9"/>
      <c r="B333" s="16">
        <v>498</v>
      </c>
      <c r="C333" s="21" t="s">
        <v>192</v>
      </c>
      <c r="D333" s="38" t="s">
        <v>193</v>
      </c>
    </row>
    <row r="334" spans="1:4" ht="15.75" x14ac:dyDescent="0.25">
      <c r="A334" s="9"/>
      <c r="B334" s="16">
        <v>498</v>
      </c>
      <c r="C334" s="21" t="s">
        <v>296</v>
      </c>
      <c r="D334" s="38" t="s">
        <v>297</v>
      </c>
    </row>
    <row r="335" spans="1:4" ht="31.5" x14ac:dyDescent="0.25">
      <c r="A335" s="9"/>
      <c r="B335" s="16">
        <v>498</v>
      </c>
      <c r="C335" s="17" t="s">
        <v>34</v>
      </c>
      <c r="D335" s="14" t="s">
        <v>35</v>
      </c>
    </row>
    <row r="336" spans="1:4" ht="15.75" x14ac:dyDescent="0.25">
      <c r="A336" s="9" t="s">
        <v>303</v>
      </c>
      <c r="B336" s="15">
        <v>813</v>
      </c>
      <c r="C336" s="459" t="s">
        <v>299</v>
      </c>
      <c r="D336" s="470"/>
    </row>
    <row r="337" spans="1:4" ht="31.5" x14ac:dyDescent="0.25">
      <c r="A337" s="9"/>
      <c r="B337" s="16">
        <v>813</v>
      </c>
      <c r="C337" s="17" t="s">
        <v>34</v>
      </c>
      <c r="D337" s="14" t="s">
        <v>35</v>
      </c>
    </row>
    <row r="338" spans="1:4" ht="15.75" x14ac:dyDescent="0.25">
      <c r="A338" s="9" t="s">
        <v>319</v>
      </c>
      <c r="B338" s="15">
        <v>814</v>
      </c>
      <c r="C338" s="459" t="s">
        <v>301</v>
      </c>
      <c r="D338" s="461"/>
    </row>
    <row r="339" spans="1:4" ht="26.25" customHeight="1" x14ac:dyDescent="0.25">
      <c r="A339" s="9"/>
      <c r="B339" s="16">
        <v>814</v>
      </c>
      <c r="C339" s="17" t="s">
        <v>34</v>
      </c>
      <c r="D339" s="14" t="s">
        <v>35</v>
      </c>
    </row>
    <row r="340" spans="1:4" ht="15.75" x14ac:dyDescent="0.25">
      <c r="A340" s="9" t="s">
        <v>304</v>
      </c>
      <c r="B340" s="15">
        <v>832</v>
      </c>
      <c r="C340" s="459" t="s">
        <v>305</v>
      </c>
      <c r="D340" s="460"/>
    </row>
    <row r="341" spans="1:4" ht="31.5" x14ac:dyDescent="0.25">
      <c r="A341" s="24"/>
      <c r="B341" s="16">
        <v>832</v>
      </c>
      <c r="C341" s="17" t="s">
        <v>34</v>
      </c>
      <c r="D341" s="14" t="s">
        <v>35</v>
      </c>
    </row>
    <row r="342" spans="1:4" ht="15.75" x14ac:dyDescent="0.25">
      <c r="A342" s="9" t="s">
        <v>306</v>
      </c>
      <c r="B342" s="15">
        <v>836</v>
      </c>
      <c r="C342" s="459" t="s">
        <v>308</v>
      </c>
      <c r="D342" s="469"/>
    </row>
    <row r="343" spans="1:4" ht="31.5" x14ac:dyDescent="0.25">
      <c r="A343" s="24"/>
      <c r="B343" s="16">
        <v>836</v>
      </c>
      <c r="C343" s="17" t="s">
        <v>34</v>
      </c>
      <c r="D343" s="14" t="s">
        <v>35</v>
      </c>
    </row>
    <row r="344" spans="1:4" ht="15.75" x14ac:dyDescent="0.25">
      <c r="A344" s="9" t="s">
        <v>307</v>
      </c>
      <c r="B344" s="15">
        <v>837</v>
      </c>
      <c r="C344" s="459" t="s">
        <v>309</v>
      </c>
      <c r="D344" s="461"/>
    </row>
    <row r="345" spans="1:4" ht="31.5" x14ac:dyDescent="0.25">
      <c r="A345" s="9"/>
      <c r="B345" s="16">
        <v>837</v>
      </c>
      <c r="C345" s="17" t="s">
        <v>34</v>
      </c>
      <c r="D345" s="14" t="s">
        <v>35</v>
      </c>
    </row>
    <row r="346" spans="1:4" ht="15.75" x14ac:dyDescent="0.25">
      <c r="A346" s="9" t="s">
        <v>320</v>
      </c>
      <c r="B346" s="15">
        <v>838</v>
      </c>
      <c r="C346" s="459" t="s">
        <v>311</v>
      </c>
      <c r="D346" s="470"/>
    </row>
    <row r="347" spans="1:4" ht="31.5" x14ac:dyDescent="0.25">
      <c r="A347" s="9"/>
      <c r="B347" s="16">
        <v>838</v>
      </c>
      <c r="C347" s="17" t="s">
        <v>312</v>
      </c>
      <c r="D347" s="14" t="s">
        <v>35</v>
      </c>
    </row>
    <row r="348" spans="1:4" ht="15.75" x14ac:dyDescent="0.25">
      <c r="A348" s="9" t="s">
        <v>310</v>
      </c>
      <c r="B348" s="15">
        <v>839</v>
      </c>
      <c r="C348" s="459" t="s">
        <v>314</v>
      </c>
      <c r="D348" s="460"/>
    </row>
    <row r="349" spans="1:4" ht="15.75" x14ac:dyDescent="0.25">
      <c r="A349" s="9"/>
      <c r="B349" s="16">
        <v>839</v>
      </c>
      <c r="C349" s="17" t="s">
        <v>209</v>
      </c>
      <c r="D349" s="14" t="s">
        <v>210</v>
      </c>
    </row>
    <row r="350" spans="1:4" ht="15.75" x14ac:dyDescent="0.25">
      <c r="A350" s="9" t="s">
        <v>313</v>
      </c>
      <c r="B350" s="15">
        <v>843</v>
      </c>
      <c r="C350" s="459" t="s">
        <v>321</v>
      </c>
      <c r="D350" s="461"/>
    </row>
    <row r="351" spans="1:4" ht="31.5" x14ac:dyDescent="0.25">
      <c r="A351" s="9"/>
      <c r="B351" s="16">
        <v>843</v>
      </c>
      <c r="C351" s="17" t="s">
        <v>34</v>
      </c>
      <c r="D351" s="14" t="s">
        <v>35</v>
      </c>
    </row>
    <row r="352" spans="1:4" ht="15.75" x14ac:dyDescent="0.25">
      <c r="A352" s="9" t="s">
        <v>328</v>
      </c>
      <c r="B352" s="15">
        <v>848</v>
      </c>
      <c r="C352" s="459" t="s">
        <v>315</v>
      </c>
      <c r="D352" s="460"/>
    </row>
    <row r="353" spans="1:4" ht="15.75" x14ac:dyDescent="0.25">
      <c r="A353" s="39"/>
      <c r="B353" s="40">
        <v>848</v>
      </c>
      <c r="C353" s="41" t="s">
        <v>188</v>
      </c>
      <c r="D353" s="42" t="s">
        <v>189</v>
      </c>
    </row>
    <row r="354" spans="1:4" ht="30.75" customHeight="1" x14ac:dyDescent="0.25">
      <c r="A354" s="462" t="s">
        <v>316</v>
      </c>
      <c r="B354" s="463"/>
      <c r="C354" s="463"/>
      <c r="D354" s="464"/>
    </row>
    <row r="355" spans="1:4" x14ac:dyDescent="0.25">
      <c r="D355" s="43" t="s">
        <v>355</v>
      </c>
    </row>
  </sheetData>
  <mergeCells count="51">
    <mergeCell ref="C191:D191"/>
    <mergeCell ref="C162:D162"/>
    <mergeCell ref="B16:D17"/>
    <mergeCell ref="C39:D39"/>
    <mergeCell ref="C53:D53"/>
    <mergeCell ref="C69:D69"/>
    <mergeCell ref="C93:D93"/>
    <mergeCell ref="C138:D138"/>
    <mergeCell ref="C36:D36"/>
    <mergeCell ref="C263:D263"/>
    <mergeCell ref="C267:D267"/>
    <mergeCell ref="C269:D269"/>
    <mergeCell ref="C271:D271"/>
    <mergeCell ref="C193:D193"/>
    <mergeCell ref="C311:D311"/>
    <mergeCell ref="C321:D321"/>
    <mergeCell ref="C323:D323"/>
    <mergeCell ref="A18:A19"/>
    <mergeCell ref="B18:C18"/>
    <mergeCell ref="D18:D19"/>
    <mergeCell ref="C21:D21"/>
    <mergeCell ref="C33:D33"/>
    <mergeCell ref="C275:D275"/>
    <mergeCell ref="C195:D195"/>
    <mergeCell ref="C200:D200"/>
    <mergeCell ref="C218:D218"/>
    <mergeCell ref="A250:D250"/>
    <mergeCell ref="C251:D251"/>
    <mergeCell ref="C256:D256"/>
    <mergeCell ref="C258:D258"/>
    <mergeCell ref="C284:D284"/>
    <mergeCell ref="C286:D286"/>
    <mergeCell ref="C289:D289"/>
    <mergeCell ref="C291:D291"/>
    <mergeCell ref="C294:D294"/>
    <mergeCell ref="C348:D348"/>
    <mergeCell ref="C350:D350"/>
    <mergeCell ref="C352:D352"/>
    <mergeCell ref="A354:D354"/>
    <mergeCell ref="C237:D237"/>
    <mergeCell ref="C245:D245"/>
    <mergeCell ref="C340:D340"/>
    <mergeCell ref="C342:D342"/>
    <mergeCell ref="C344:D344"/>
    <mergeCell ref="C346:D346"/>
    <mergeCell ref="C329:D329"/>
    <mergeCell ref="C331:D331"/>
    <mergeCell ref="C336:D336"/>
    <mergeCell ref="C338:D338"/>
    <mergeCell ref="C325:D325"/>
    <mergeCell ref="C281:D281"/>
  </mergeCells>
  <pageMargins left="0.78740157480314965" right="0.39370078740157483" top="0.39370078740157483" bottom="0.39370078740157483" header="0" footer="0"/>
  <pageSetup paperSize="9" scale="50" fitToHeight="0" orientation="portrait" r:id="rId1"/>
  <headerFooter>
    <oddFooter>&amp;C&amp;P</oddFoot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zoomScaleNormal="100" workbookViewId="0"/>
  </sheetViews>
  <sheetFormatPr defaultRowHeight="12.75" x14ac:dyDescent="0.2"/>
  <cols>
    <col min="1" max="1" width="74.28515625" style="369" customWidth="1"/>
    <col min="2" max="2" width="19.42578125" style="369" customWidth="1"/>
    <col min="3" max="3" width="28.5703125" style="369" customWidth="1"/>
    <col min="4" max="256" width="9.140625" style="369"/>
    <col min="257" max="257" width="74.28515625" style="369" customWidth="1"/>
    <col min="258" max="258" width="20.5703125" style="369" customWidth="1"/>
    <col min="259" max="259" width="28.5703125" style="369" customWidth="1"/>
    <col min="260" max="512" width="9.140625" style="369"/>
    <col min="513" max="513" width="74.28515625" style="369" customWidth="1"/>
    <col min="514" max="514" width="20.5703125" style="369" customWidth="1"/>
    <col min="515" max="515" width="28.5703125" style="369" customWidth="1"/>
    <col min="516" max="768" width="9.140625" style="369"/>
    <col min="769" max="769" width="74.28515625" style="369" customWidth="1"/>
    <col min="770" max="770" width="20.5703125" style="369" customWidth="1"/>
    <col min="771" max="771" width="28.5703125" style="369" customWidth="1"/>
    <col min="772" max="1024" width="9.140625" style="369"/>
    <col min="1025" max="1025" width="74.28515625" style="369" customWidth="1"/>
    <col min="1026" max="1026" width="20.5703125" style="369" customWidth="1"/>
    <col min="1027" max="1027" width="28.5703125" style="369" customWidth="1"/>
    <col min="1028" max="1280" width="9.140625" style="369"/>
    <col min="1281" max="1281" width="74.28515625" style="369" customWidth="1"/>
    <col min="1282" max="1282" width="20.5703125" style="369" customWidth="1"/>
    <col min="1283" max="1283" width="28.5703125" style="369" customWidth="1"/>
    <col min="1284" max="1536" width="9.140625" style="369"/>
    <col min="1537" max="1537" width="74.28515625" style="369" customWidth="1"/>
    <col min="1538" max="1538" width="20.5703125" style="369" customWidth="1"/>
    <col min="1539" max="1539" width="28.5703125" style="369" customWidth="1"/>
    <col min="1540" max="1792" width="9.140625" style="369"/>
    <col min="1793" max="1793" width="74.28515625" style="369" customWidth="1"/>
    <col min="1794" max="1794" width="20.5703125" style="369" customWidth="1"/>
    <col min="1795" max="1795" width="28.5703125" style="369" customWidth="1"/>
    <col min="1796" max="2048" width="9.140625" style="369"/>
    <col min="2049" max="2049" width="74.28515625" style="369" customWidth="1"/>
    <col min="2050" max="2050" width="20.5703125" style="369" customWidth="1"/>
    <col min="2051" max="2051" width="28.5703125" style="369" customWidth="1"/>
    <col min="2052" max="2304" width="9.140625" style="369"/>
    <col min="2305" max="2305" width="74.28515625" style="369" customWidth="1"/>
    <col min="2306" max="2306" width="20.5703125" style="369" customWidth="1"/>
    <col min="2307" max="2307" width="28.5703125" style="369" customWidth="1"/>
    <col min="2308" max="2560" width="9.140625" style="369"/>
    <col min="2561" max="2561" width="74.28515625" style="369" customWidth="1"/>
    <col min="2562" max="2562" width="20.5703125" style="369" customWidth="1"/>
    <col min="2563" max="2563" width="28.5703125" style="369" customWidth="1"/>
    <col min="2564" max="2816" width="9.140625" style="369"/>
    <col min="2817" max="2817" width="74.28515625" style="369" customWidth="1"/>
    <col min="2818" max="2818" width="20.5703125" style="369" customWidth="1"/>
    <col min="2819" max="2819" width="28.5703125" style="369" customWidth="1"/>
    <col min="2820" max="3072" width="9.140625" style="369"/>
    <col min="3073" max="3073" width="74.28515625" style="369" customWidth="1"/>
    <col min="3074" max="3074" width="20.5703125" style="369" customWidth="1"/>
    <col min="3075" max="3075" width="28.5703125" style="369" customWidth="1"/>
    <col min="3076" max="3328" width="9.140625" style="369"/>
    <col min="3329" max="3329" width="74.28515625" style="369" customWidth="1"/>
    <col min="3330" max="3330" width="20.5703125" style="369" customWidth="1"/>
    <col min="3331" max="3331" width="28.5703125" style="369" customWidth="1"/>
    <col min="3332" max="3584" width="9.140625" style="369"/>
    <col min="3585" max="3585" width="74.28515625" style="369" customWidth="1"/>
    <col min="3586" max="3586" width="20.5703125" style="369" customWidth="1"/>
    <col min="3587" max="3587" width="28.5703125" style="369" customWidth="1"/>
    <col min="3588" max="3840" width="9.140625" style="369"/>
    <col min="3841" max="3841" width="74.28515625" style="369" customWidth="1"/>
    <col min="3842" max="3842" width="20.5703125" style="369" customWidth="1"/>
    <col min="3843" max="3843" width="28.5703125" style="369" customWidth="1"/>
    <col min="3844" max="4096" width="9.140625" style="369"/>
    <col min="4097" max="4097" width="74.28515625" style="369" customWidth="1"/>
    <col min="4098" max="4098" width="20.5703125" style="369" customWidth="1"/>
    <col min="4099" max="4099" width="28.5703125" style="369" customWidth="1"/>
    <col min="4100" max="4352" width="9.140625" style="369"/>
    <col min="4353" max="4353" width="74.28515625" style="369" customWidth="1"/>
    <col min="4354" max="4354" width="20.5703125" style="369" customWidth="1"/>
    <col min="4355" max="4355" width="28.5703125" style="369" customWidth="1"/>
    <col min="4356" max="4608" width="9.140625" style="369"/>
    <col min="4609" max="4609" width="74.28515625" style="369" customWidth="1"/>
    <col min="4610" max="4610" width="20.5703125" style="369" customWidth="1"/>
    <col min="4611" max="4611" width="28.5703125" style="369" customWidth="1"/>
    <col min="4612" max="4864" width="9.140625" style="369"/>
    <col min="4865" max="4865" width="74.28515625" style="369" customWidth="1"/>
    <col min="4866" max="4866" width="20.5703125" style="369" customWidth="1"/>
    <col min="4867" max="4867" width="28.5703125" style="369" customWidth="1"/>
    <col min="4868" max="5120" width="9.140625" style="369"/>
    <col min="5121" max="5121" width="74.28515625" style="369" customWidth="1"/>
    <col min="5122" max="5122" width="20.5703125" style="369" customWidth="1"/>
    <col min="5123" max="5123" width="28.5703125" style="369" customWidth="1"/>
    <col min="5124" max="5376" width="9.140625" style="369"/>
    <col min="5377" max="5377" width="74.28515625" style="369" customWidth="1"/>
    <col min="5378" max="5378" width="20.5703125" style="369" customWidth="1"/>
    <col min="5379" max="5379" width="28.5703125" style="369" customWidth="1"/>
    <col min="5380" max="5632" width="9.140625" style="369"/>
    <col min="5633" max="5633" width="74.28515625" style="369" customWidth="1"/>
    <col min="5634" max="5634" width="20.5703125" style="369" customWidth="1"/>
    <col min="5635" max="5635" width="28.5703125" style="369" customWidth="1"/>
    <col min="5636" max="5888" width="9.140625" style="369"/>
    <col min="5889" max="5889" width="74.28515625" style="369" customWidth="1"/>
    <col min="5890" max="5890" width="20.5703125" style="369" customWidth="1"/>
    <col min="5891" max="5891" width="28.5703125" style="369" customWidth="1"/>
    <col min="5892" max="6144" width="9.140625" style="369"/>
    <col min="6145" max="6145" width="74.28515625" style="369" customWidth="1"/>
    <col min="6146" max="6146" width="20.5703125" style="369" customWidth="1"/>
    <col min="6147" max="6147" width="28.5703125" style="369" customWidth="1"/>
    <col min="6148" max="6400" width="9.140625" style="369"/>
    <col min="6401" max="6401" width="74.28515625" style="369" customWidth="1"/>
    <col min="6402" max="6402" width="20.5703125" style="369" customWidth="1"/>
    <col min="6403" max="6403" width="28.5703125" style="369" customWidth="1"/>
    <col min="6404" max="6656" width="9.140625" style="369"/>
    <col min="6657" max="6657" width="74.28515625" style="369" customWidth="1"/>
    <col min="6658" max="6658" width="20.5703125" style="369" customWidth="1"/>
    <col min="6659" max="6659" width="28.5703125" style="369" customWidth="1"/>
    <col min="6660" max="6912" width="9.140625" style="369"/>
    <col min="6913" max="6913" width="74.28515625" style="369" customWidth="1"/>
    <col min="6914" max="6914" width="20.5703125" style="369" customWidth="1"/>
    <col min="6915" max="6915" width="28.5703125" style="369" customWidth="1"/>
    <col min="6916" max="7168" width="9.140625" style="369"/>
    <col min="7169" max="7169" width="74.28515625" style="369" customWidth="1"/>
    <col min="7170" max="7170" width="20.5703125" style="369" customWidth="1"/>
    <col min="7171" max="7171" width="28.5703125" style="369" customWidth="1"/>
    <col min="7172" max="7424" width="9.140625" style="369"/>
    <col min="7425" max="7425" width="74.28515625" style="369" customWidth="1"/>
    <col min="7426" max="7426" width="20.5703125" style="369" customWidth="1"/>
    <col min="7427" max="7427" width="28.5703125" style="369" customWidth="1"/>
    <col min="7428" max="7680" width="9.140625" style="369"/>
    <col min="7681" max="7681" width="74.28515625" style="369" customWidth="1"/>
    <col min="7682" max="7682" width="20.5703125" style="369" customWidth="1"/>
    <col min="7683" max="7683" width="28.5703125" style="369" customWidth="1"/>
    <col min="7684" max="7936" width="9.140625" style="369"/>
    <col min="7937" max="7937" width="74.28515625" style="369" customWidth="1"/>
    <col min="7938" max="7938" width="20.5703125" style="369" customWidth="1"/>
    <col min="7939" max="7939" width="28.5703125" style="369" customWidth="1"/>
    <col min="7940" max="8192" width="9.140625" style="369"/>
    <col min="8193" max="8193" width="74.28515625" style="369" customWidth="1"/>
    <col min="8194" max="8194" width="20.5703125" style="369" customWidth="1"/>
    <col min="8195" max="8195" width="28.5703125" style="369" customWidth="1"/>
    <col min="8196" max="8448" width="9.140625" style="369"/>
    <col min="8449" max="8449" width="74.28515625" style="369" customWidth="1"/>
    <col min="8450" max="8450" width="20.5703125" style="369" customWidth="1"/>
    <col min="8451" max="8451" width="28.5703125" style="369" customWidth="1"/>
    <col min="8452" max="8704" width="9.140625" style="369"/>
    <col min="8705" max="8705" width="74.28515625" style="369" customWidth="1"/>
    <col min="8706" max="8706" width="20.5703125" style="369" customWidth="1"/>
    <col min="8707" max="8707" width="28.5703125" style="369" customWidth="1"/>
    <col min="8708" max="8960" width="9.140625" style="369"/>
    <col min="8961" max="8961" width="74.28515625" style="369" customWidth="1"/>
    <col min="8962" max="8962" width="20.5703125" style="369" customWidth="1"/>
    <col min="8963" max="8963" width="28.5703125" style="369" customWidth="1"/>
    <col min="8964" max="9216" width="9.140625" style="369"/>
    <col min="9217" max="9217" width="74.28515625" style="369" customWidth="1"/>
    <col min="9218" max="9218" width="20.5703125" style="369" customWidth="1"/>
    <col min="9219" max="9219" width="28.5703125" style="369" customWidth="1"/>
    <col min="9220" max="9472" width="9.140625" style="369"/>
    <col min="9473" max="9473" width="74.28515625" style="369" customWidth="1"/>
    <col min="9474" max="9474" width="20.5703125" style="369" customWidth="1"/>
    <col min="9475" max="9475" width="28.5703125" style="369" customWidth="1"/>
    <col min="9476" max="9728" width="9.140625" style="369"/>
    <col min="9729" max="9729" width="74.28515625" style="369" customWidth="1"/>
    <col min="9730" max="9730" width="20.5703125" style="369" customWidth="1"/>
    <col min="9731" max="9731" width="28.5703125" style="369" customWidth="1"/>
    <col min="9732" max="9984" width="9.140625" style="369"/>
    <col min="9985" max="9985" width="74.28515625" style="369" customWidth="1"/>
    <col min="9986" max="9986" width="20.5703125" style="369" customWidth="1"/>
    <col min="9987" max="9987" width="28.5703125" style="369" customWidth="1"/>
    <col min="9988" max="10240" width="9.140625" style="369"/>
    <col min="10241" max="10241" width="74.28515625" style="369" customWidth="1"/>
    <col min="10242" max="10242" width="20.5703125" style="369" customWidth="1"/>
    <col min="10243" max="10243" width="28.5703125" style="369" customWidth="1"/>
    <col min="10244" max="10496" width="9.140625" style="369"/>
    <col min="10497" max="10497" width="74.28515625" style="369" customWidth="1"/>
    <col min="10498" max="10498" width="20.5703125" style="369" customWidth="1"/>
    <col min="10499" max="10499" width="28.5703125" style="369" customWidth="1"/>
    <col min="10500" max="10752" width="9.140625" style="369"/>
    <col min="10753" max="10753" width="74.28515625" style="369" customWidth="1"/>
    <col min="10754" max="10754" width="20.5703125" style="369" customWidth="1"/>
    <col min="10755" max="10755" width="28.5703125" style="369" customWidth="1"/>
    <col min="10756" max="11008" width="9.140625" style="369"/>
    <col min="11009" max="11009" width="74.28515625" style="369" customWidth="1"/>
    <col min="11010" max="11010" width="20.5703125" style="369" customWidth="1"/>
    <col min="11011" max="11011" width="28.5703125" style="369" customWidth="1"/>
    <col min="11012" max="11264" width="9.140625" style="369"/>
    <col min="11265" max="11265" width="74.28515625" style="369" customWidth="1"/>
    <col min="11266" max="11266" width="20.5703125" style="369" customWidth="1"/>
    <col min="11267" max="11267" width="28.5703125" style="369" customWidth="1"/>
    <col min="11268" max="11520" width="9.140625" style="369"/>
    <col min="11521" max="11521" width="74.28515625" style="369" customWidth="1"/>
    <col min="11522" max="11522" width="20.5703125" style="369" customWidth="1"/>
    <col min="11523" max="11523" width="28.5703125" style="369" customWidth="1"/>
    <col min="11524" max="11776" width="9.140625" style="369"/>
    <col min="11777" max="11777" width="74.28515625" style="369" customWidth="1"/>
    <col min="11778" max="11778" width="20.5703125" style="369" customWidth="1"/>
    <col min="11779" max="11779" width="28.5703125" style="369" customWidth="1"/>
    <col min="11780" max="12032" width="9.140625" style="369"/>
    <col min="12033" max="12033" width="74.28515625" style="369" customWidth="1"/>
    <col min="12034" max="12034" width="20.5703125" style="369" customWidth="1"/>
    <col min="12035" max="12035" width="28.5703125" style="369" customWidth="1"/>
    <col min="12036" max="12288" width="9.140625" style="369"/>
    <col min="12289" max="12289" width="74.28515625" style="369" customWidth="1"/>
    <col min="12290" max="12290" width="20.5703125" style="369" customWidth="1"/>
    <col min="12291" max="12291" width="28.5703125" style="369" customWidth="1"/>
    <col min="12292" max="12544" width="9.140625" style="369"/>
    <col min="12545" max="12545" width="74.28515625" style="369" customWidth="1"/>
    <col min="12546" max="12546" width="20.5703125" style="369" customWidth="1"/>
    <col min="12547" max="12547" width="28.5703125" style="369" customWidth="1"/>
    <col min="12548" max="12800" width="9.140625" style="369"/>
    <col min="12801" max="12801" width="74.28515625" style="369" customWidth="1"/>
    <col min="12802" max="12802" width="20.5703125" style="369" customWidth="1"/>
    <col min="12803" max="12803" width="28.5703125" style="369" customWidth="1"/>
    <col min="12804" max="13056" width="9.140625" style="369"/>
    <col min="13057" max="13057" width="74.28515625" style="369" customWidth="1"/>
    <col min="13058" max="13058" width="20.5703125" style="369" customWidth="1"/>
    <col min="13059" max="13059" width="28.5703125" style="369" customWidth="1"/>
    <col min="13060" max="13312" width="9.140625" style="369"/>
    <col min="13313" max="13313" width="74.28515625" style="369" customWidth="1"/>
    <col min="13314" max="13314" width="20.5703125" style="369" customWidth="1"/>
    <col min="13315" max="13315" width="28.5703125" style="369" customWidth="1"/>
    <col min="13316" max="13568" width="9.140625" style="369"/>
    <col min="13569" max="13569" width="74.28515625" style="369" customWidth="1"/>
    <col min="13570" max="13570" width="20.5703125" style="369" customWidth="1"/>
    <col min="13571" max="13571" width="28.5703125" style="369" customWidth="1"/>
    <col min="13572" max="13824" width="9.140625" style="369"/>
    <col min="13825" max="13825" width="74.28515625" style="369" customWidth="1"/>
    <col min="13826" max="13826" width="20.5703125" style="369" customWidth="1"/>
    <col min="13827" max="13827" width="28.5703125" style="369" customWidth="1"/>
    <col min="13828" max="14080" width="9.140625" style="369"/>
    <col min="14081" max="14081" width="74.28515625" style="369" customWidth="1"/>
    <col min="14082" max="14082" width="20.5703125" style="369" customWidth="1"/>
    <col min="14083" max="14083" width="28.5703125" style="369" customWidth="1"/>
    <col min="14084" max="14336" width="9.140625" style="369"/>
    <col min="14337" max="14337" width="74.28515625" style="369" customWidth="1"/>
    <col min="14338" max="14338" width="20.5703125" style="369" customWidth="1"/>
    <col min="14339" max="14339" width="28.5703125" style="369" customWidth="1"/>
    <col min="14340" max="14592" width="9.140625" style="369"/>
    <col min="14593" max="14593" width="74.28515625" style="369" customWidth="1"/>
    <col min="14594" max="14594" width="20.5703125" style="369" customWidth="1"/>
    <col min="14595" max="14595" width="28.5703125" style="369" customWidth="1"/>
    <col min="14596" max="14848" width="9.140625" style="369"/>
    <col min="14849" max="14849" width="74.28515625" style="369" customWidth="1"/>
    <col min="14850" max="14850" width="20.5703125" style="369" customWidth="1"/>
    <col min="14851" max="14851" width="28.5703125" style="369" customWidth="1"/>
    <col min="14852" max="15104" width="9.140625" style="369"/>
    <col min="15105" max="15105" width="74.28515625" style="369" customWidth="1"/>
    <col min="15106" max="15106" width="20.5703125" style="369" customWidth="1"/>
    <col min="15107" max="15107" width="28.5703125" style="369" customWidth="1"/>
    <col min="15108" max="15360" width="9.140625" style="369"/>
    <col min="15361" max="15361" width="74.28515625" style="369" customWidth="1"/>
    <col min="15362" max="15362" width="20.5703125" style="369" customWidth="1"/>
    <col min="15363" max="15363" width="28.5703125" style="369" customWidth="1"/>
    <col min="15364" max="15616" width="9.140625" style="369"/>
    <col min="15617" max="15617" width="74.28515625" style="369" customWidth="1"/>
    <col min="15618" max="15618" width="20.5703125" style="369" customWidth="1"/>
    <col min="15619" max="15619" width="28.5703125" style="369" customWidth="1"/>
    <col min="15620" max="15872" width="9.140625" style="369"/>
    <col min="15873" max="15873" width="74.28515625" style="369" customWidth="1"/>
    <col min="15874" max="15874" width="20.5703125" style="369" customWidth="1"/>
    <col min="15875" max="15875" width="28.5703125" style="369" customWidth="1"/>
    <col min="15876" max="16128" width="9.140625" style="369"/>
    <col min="16129" max="16129" width="74.28515625" style="369" customWidth="1"/>
    <col min="16130" max="16130" width="20.5703125" style="369" customWidth="1"/>
    <col min="16131" max="16131" width="28.5703125" style="369" customWidth="1"/>
    <col min="16132" max="16384" width="9.140625" style="369"/>
  </cols>
  <sheetData>
    <row r="1" spans="2:2" ht="15.75" x14ac:dyDescent="0.25">
      <c r="B1" s="97" t="s">
        <v>1793</v>
      </c>
    </row>
    <row r="2" spans="2:2" ht="15.75" x14ac:dyDescent="0.25">
      <c r="B2" s="97" t="s">
        <v>348</v>
      </c>
    </row>
    <row r="3" spans="2:2" ht="15.75" x14ac:dyDescent="0.25">
      <c r="B3" s="97" t="s">
        <v>0</v>
      </c>
    </row>
    <row r="4" spans="2:2" ht="15.75" x14ac:dyDescent="0.25">
      <c r="B4" s="97" t="s">
        <v>354</v>
      </c>
    </row>
    <row r="5" spans="2:2" ht="15.75" x14ac:dyDescent="0.25">
      <c r="B5" s="97" t="s">
        <v>349</v>
      </c>
    </row>
    <row r="6" spans="2:2" ht="15.75" x14ac:dyDescent="0.25">
      <c r="B6" s="97" t="s">
        <v>0</v>
      </c>
    </row>
    <row r="7" spans="2:2" ht="15.75" x14ac:dyDescent="0.25">
      <c r="B7" s="97" t="s">
        <v>350</v>
      </c>
    </row>
    <row r="8" spans="2:2" ht="15.75" x14ac:dyDescent="0.25">
      <c r="B8" s="97" t="s">
        <v>357</v>
      </c>
    </row>
    <row r="9" spans="2:2" ht="15.75" x14ac:dyDescent="0.25">
      <c r="B9" s="97" t="s">
        <v>358</v>
      </c>
    </row>
    <row r="10" spans="2:2" ht="15.75" x14ac:dyDescent="0.25">
      <c r="B10" s="370"/>
    </row>
    <row r="11" spans="2:2" ht="15.75" x14ac:dyDescent="0.25">
      <c r="B11" s="97" t="s">
        <v>1794</v>
      </c>
    </row>
    <row r="12" spans="2:2" ht="15.75" x14ac:dyDescent="0.25">
      <c r="B12" s="97" t="s">
        <v>348</v>
      </c>
    </row>
    <row r="13" spans="2:2" ht="15.75" x14ac:dyDescent="0.25">
      <c r="B13" s="97" t="s">
        <v>0</v>
      </c>
    </row>
    <row r="14" spans="2:2" ht="15.75" x14ac:dyDescent="0.25">
      <c r="B14" s="97" t="s">
        <v>353</v>
      </c>
    </row>
    <row r="15" spans="2:2" ht="15.75" x14ac:dyDescent="0.25">
      <c r="B15" s="97" t="s">
        <v>357</v>
      </c>
    </row>
    <row r="16" spans="2:2" ht="15.75" x14ac:dyDescent="0.25">
      <c r="B16" s="97" t="s">
        <v>358</v>
      </c>
    </row>
    <row r="19" spans="1:4" ht="41.25" customHeight="1" x14ac:dyDescent="0.3">
      <c r="A19" s="545" t="s">
        <v>1795</v>
      </c>
      <c r="B19" s="546"/>
    </row>
    <row r="20" spans="1:4" ht="18.75" x14ac:dyDescent="0.3">
      <c r="A20" s="371"/>
      <c r="B20" s="372" t="s">
        <v>361</v>
      </c>
    </row>
    <row r="21" spans="1:4" ht="15.75" x14ac:dyDescent="0.2">
      <c r="A21" s="373" t="s">
        <v>726</v>
      </c>
      <c r="B21" s="374" t="s">
        <v>1796</v>
      </c>
    </row>
    <row r="22" spans="1:4" ht="15.75" x14ac:dyDescent="0.2">
      <c r="A22" s="375" t="s">
        <v>1797</v>
      </c>
      <c r="B22" s="376">
        <v>-150000</v>
      </c>
    </row>
    <row r="23" spans="1:4" s="379" customFormat="1" ht="15.75" x14ac:dyDescent="0.2">
      <c r="A23" s="377" t="s">
        <v>1798</v>
      </c>
      <c r="B23" s="378">
        <v>1924200</v>
      </c>
      <c r="D23" s="380"/>
    </row>
    <row r="24" spans="1:4" s="379" customFormat="1" ht="15.75" x14ac:dyDescent="0.2">
      <c r="A24" s="377" t="s">
        <v>1799</v>
      </c>
      <c r="B24" s="378">
        <v>2074200</v>
      </c>
      <c r="D24" s="380"/>
    </row>
    <row r="25" spans="1:4" s="379" customFormat="1" ht="15.75" x14ac:dyDescent="0.2">
      <c r="A25" s="377"/>
      <c r="B25" s="378"/>
    </row>
    <row r="26" spans="1:4" ht="15.75" x14ac:dyDescent="0.25">
      <c r="A26" s="381" t="s">
        <v>684</v>
      </c>
      <c r="B26" s="382">
        <v>-150000</v>
      </c>
    </row>
    <row r="27" spans="1:4" ht="15.75" x14ac:dyDescent="0.25">
      <c r="A27" s="383" t="s">
        <v>1800</v>
      </c>
      <c r="B27" s="384">
        <v>1550000</v>
      </c>
    </row>
    <row r="28" spans="1:4" ht="15.75" x14ac:dyDescent="0.25">
      <c r="A28" s="383" t="s">
        <v>1801</v>
      </c>
      <c r="B28" s="384">
        <v>1700000</v>
      </c>
    </row>
    <row r="29" spans="1:4" s="387" customFormat="1" ht="47.25" x14ac:dyDescent="0.25">
      <c r="A29" s="385" t="s">
        <v>1802</v>
      </c>
      <c r="B29" s="386">
        <f>B30-B31</f>
        <v>0</v>
      </c>
    </row>
    <row r="30" spans="1:4" s="389" customFormat="1" ht="18" x14ac:dyDescent="0.25">
      <c r="A30" s="383" t="s">
        <v>1803</v>
      </c>
      <c r="B30" s="388">
        <v>374200</v>
      </c>
    </row>
    <row r="31" spans="1:4" s="389" customFormat="1" ht="18" x14ac:dyDescent="0.25">
      <c r="A31" s="390" t="s">
        <v>1801</v>
      </c>
      <c r="B31" s="391">
        <v>374200</v>
      </c>
    </row>
    <row r="32" spans="1:4" x14ac:dyDescent="0.2">
      <c r="B32" s="392" t="s">
        <v>355</v>
      </c>
    </row>
  </sheetData>
  <mergeCells count="1">
    <mergeCell ref="A19:B19"/>
  </mergeCells>
  <pageMargins left="0.70866141732283472" right="0.27559055118110237" top="0.74803149606299213" bottom="0.74803149606299213" header="0.31496062992125984" footer="0.31496062992125984"/>
  <pageSetup paperSize="9" scale="9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C51"/>
  <sheetViews>
    <sheetView showGridLines="0" zoomScaleNormal="100" zoomScaleSheetLayoutView="70" workbookViewId="0"/>
  </sheetViews>
  <sheetFormatPr defaultColWidth="9.140625" defaultRowHeight="15.75" x14ac:dyDescent="0.25"/>
  <cols>
    <col min="1" max="1" width="8.140625" style="400" customWidth="1"/>
    <col min="2" max="2" width="62.28515625" style="46" customWidth="1"/>
    <col min="3" max="3" width="14.28515625" style="46" customWidth="1"/>
    <col min="4" max="4" width="14.140625" style="46" customWidth="1"/>
    <col min="5" max="5" width="16.28515625" style="46" customWidth="1"/>
    <col min="6" max="6" width="20.28515625" style="46" customWidth="1"/>
    <col min="7" max="7" width="25.7109375" style="46" customWidth="1"/>
    <col min="8" max="27" width="0" style="46" hidden="1" customWidth="1"/>
    <col min="28" max="28" width="9.140625" style="46"/>
    <col min="29" max="29" width="16.7109375" style="46" customWidth="1"/>
    <col min="30" max="16384" width="9.140625" style="46"/>
  </cols>
  <sheetData>
    <row r="1" spans="7:7" x14ac:dyDescent="0.25">
      <c r="G1" s="44" t="s">
        <v>1804</v>
      </c>
    </row>
    <row r="2" spans="7:7" x14ac:dyDescent="0.25">
      <c r="G2" s="44" t="s">
        <v>348</v>
      </c>
    </row>
    <row r="3" spans="7:7" x14ac:dyDescent="0.25">
      <c r="G3" s="44" t="s">
        <v>0</v>
      </c>
    </row>
    <row r="4" spans="7:7" x14ac:dyDescent="0.25">
      <c r="G4" s="44" t="s">
        <v>354</v>
      </c>
    </row>
    <row r="5" spans="7:7" x14ac:dyDescent="0.25">
      <c r="G5" s="44" t="s">
        <v>349</v>
      </c>
    </row>
    <row r="6" spans="7:7" x14ac:dyDescent="0.25">
      <c r="G6" s="44" t="s">
        <v>0</v>
      </c>
    </row>
    <row r="7" spans="7:7" x14ac:dyDescent="0.25">
      <c r="G7" s="44" t="s">
        <v>350</v>
      </c>
    </row>
    <row r="8" spans="7:7" x14ac:dyDescent="0.25">
      <c r="G8" s="44" t="s">
        <v>357</v>
      </c>
    </row>
    <row r="9" spans="7:7" x14ac:dyDescent="0.25">
      <c r="G9" s="44" t="s">
        <v>358</v>
      </c>
    </row>
    <row r="11" spans="7:7" x14ac:dyDescent="0.25">
      <c r="G11" s="44" t="s">
        <v>1805</v>
      </c>
    </row>
    <row r="12" spans="7:7" x14ac:dyDescent="0.25">
      <c r="G12" s="44" t="s">
        <v>348</v>
      </c>
    </row>
    <row r="13" spans="7:7" x14ac:dyDescent="0.25">
      <c r="G13" s="44" t="s">
        <v>0</v>
      </c>
    </row>
    <row r="14" spans="7:7" x14ac:dyDescent="0.25">
      <c r="G14" s="44" t="s">
        <v>353</v>
      </c>
    </row>
    <row r="15" spans="7:7" x14ac:dyDescent="0.25">
      <c r="G15" s="44" t="s">
        <v>357</v>
      </c>
    </row>
    <row r="16" spans="7:7" x14ac:dyDescent="0.25">
      <c r="G16" s="44" t="s">
        <v>358</v>
      </c>
    </row>
    <row r="19" spans="1:27" ht="18.75" x14ac:dyDescent="0.3">
      <c r="A19" s="550" t="s">
        <v>1806</v>
      </c>
      <c r="B19" s="550"/>
      <c r="C19" s="550"/>
      <c r="D19" s="550"/>
      <c r="E19" s="550"/>
      <c r="F19" s="550"/>
      <c r="G19" s="550"/>
      <c r="H19" s="393"/>
      <c r="I19" s="393"/>
      <c r="J19" s="393"/>
      <c r="K19" s="393"/>
      <c r="L19" s="393"/>
      <c r="M19" s="393"/>
      <c r="N19" s="393"/>
      <c r="O19" s="393"/>
      <c r="P19" s="393"/>
      <c r="Q19" s="393"/>
      <c r="R19" s="393"/>
      <c r="S19" s="393"/>
      <c r="T19" s="393"/>
      <c r="U19" s="393"/>
      <c r="V19" s="393"/>
      <c r="W19" s="393"/>
      <c r="X19" s="393"/>
      <c r="Y19" s="393"/>
      <c r="Z19" s="393"/>
      <c r="AA19" s="393"/>
    </row>
    <row r="20" spans="1:27" ht="18.75" x14ac:dyDescent="0.3">
      <c r="A20" s="394"/>
      <c r="B20" s="394"/>
      <c r="C20" s="394"/>
      <c r="D20" s="394"/>
      <c r="E20" s="394"/>
      <c r="F20" s="394"/>
      <c r="G20" s="394"/>
      <c r="H20" s="393"/>
      <c r="I20" s="393"/>
      <c r="J20" s="393"/>
      <c r="K20" s="393"/>
      <c r="L20" s="393"/>
      <c r="M20" s="393"/>
      <c r="N20" s="393"/>
      <c r="O20" s="393"/>
      <c r="P20" s="393"/>
      <c r="Q20" s="393"/>
      <c r="R20" s="393"/>
      <c r="S20" s="393"/>
      <c r="T20" s="393"/>
      <c r="U20" s="393"/>
      <c r="V20" s="393"/>
      <c r="W20" s="393"/>
      <c r="X20" s="393"/>
      <c r="Y20" s="393"/>
      <c r="Z20" s="393"/>
      <c r="AA20" s="393"/>
    </row>
    <row r="21" spans="1:27" x14ac:dyDescent="0.25">
      <c r="A21" s="395"/>
      <c r="B21" s="258"/>
      <c r="C21" s="258"/>
      <c r="D21" s="258"/>
      <c r="E21" s="258"/>
      <c r="F21" s="258"/>
      <c r="G21" s="266" t="s">
        <v>361</v>
      </c>
      <c r="H21" s="393"/>
      <c r="I21" s="393"/>
      <c r="J21" s="393"/>
      <c r="K21" s="393"/>
      <c r="L21" s="393"/>
      <c r="M21" s="393"/>
      <c r="N21" s="393"/>
      <c r="O21" s="393"/>
      <c r="P21" s="393"/>
      <c r="Q21" s="393"/>
      <c r="R21" s="393"/>
      <c r="S21" s="393"/>
      <c r="T21" s="393"/>
      <c r="U21" s="393"/>
      <c r="V21" s="393"/>
      <c r="W21" s="393"/>
      <c r="X21" s="393"/>
      <c r="Y21" s="393"/>
      <c r="Z21" s="393"/>
      <c r="AA21" s="393"/>
    </row>
    <row r="22" spans="1:27" x14ac:dyDescent="0.25">
      <c r="A22" s="533" t="s">
        <v>1594</v>
      </c>
      <c r="B22" s="544" t="s">
        <v>726</v>
      </c>
      <c r="C22" s="551" t="s">
        <v>363</v>
      </c>
      <c r="D22" s="552"/>
      <c r="E22" s="552"/>
      <c r="F22" s="553"/>
      <c r="G22" s="533" t="s">
        <v>1807</v>
      </c>
      <c r="H22" s="396"/>
      <c r="I22" s="396"/>
      <c r="J22" s="393"/>
      <c r="K22" s="393"/>
      <c r="L22" s="393"/>
      <c r="M22" s="393"/>
      <c r="N22" s="393"/>
      <c r="O22" s="393"/>
      <c r="P22" s="393"/>
      <c r="Q22" s="393"/>
      <c r="R22" s="393"/>
      <c r="S22" s="393"/>
      <c r="T22" s="393"/>
      <c r="U22" s="393"/>
      <c r="V22" s="393"/>
      <c r="W22" s="393"/>
      <c r="X22" s="393"/>
      <c r="Y22" s="397"/>
      <c r="Z22" s="393"/>
      <c r="AA22" s="393"/>
    </row>
    <row r="23" spans="1:27" ht="63" x14ac:dyDescent="0.25">
      <c r="A23" s="533"/>
      <c r="B23" s="544"/>
      <c r="C23" s="267" t="s">
        <v>365</v>
      </c>
      <c r="D23" s="267" t="s">
        <v>1808</v>
      </c>
      <c r="E23" s="267" t="s">
        <v>372</v>
      </c>
      <c r="F23" s="267" t="s">
        <v>1809</v>
      </c>
      <c r="G23" s="533"/>
      <c r="H23" s="396"/>
      <c r="I23" s="396"/>
      <c r="J23" s="393"/>
      <c r="K23" s="393"/>
      <c r="L23" s="393"/>
      <c r="M23" s="393"/>
      <c r="N23" s="393"/>
      <c r="O23" s="393"/>
      <c r="P23" s="393"/>
      <c r="Q23" s="393"/>
      <c r="R23" s="393"/>
      <c r="S23" s="393"/>
      <c r="T23" s="393"/>
      <c r="U23" s="393"/>
      <c r="V23" s="393"/>
      <c r="W23" s="393"/>
      <c r="X23" s="393"/>
      <c r="Y23" s="397"/>
      <c r="Z23" s="393"/>
      <c r="AA23" s="393"/>
    </row>
    <row r="24" spans="1:27" s="400" customFormat="1" x14ac:dyDescent="0.25">
      <c r="A24" s="268">
        <v>1</v>
      </c>
      <c r="B24" s="268">
        <v>2</v>
      </c>
      <c r="C24" s="268">
        <v>3</v>
      </c>
      <c r="D24" s="268">
        <v>4</v>
      </c>
      <c r="E24" s="268">
        <v>5</v>
      </c>
      <c r="F24" s="268">
        <v>6</v>
      </c>
      <c r="G24" s="268">
        <v>7</v>
      </c>
      <c r="H24" s="398"/>
      <c r="I24" s="398"/>
      <c r="J24" s="395"/>
      <c r="K24" s="395"/>
      <c r="L24" s="395"/>
      <c r="M24" s="395"/>
      <c r="N24" s="395"/>
      <c r="O24" s="395"/>
      <c r="P24" s="395"/>
      <c r="Q24" s="395"/>
      <c r="R24" s="395"/>
      <c r="S24" s="395"/>
      <c r="T24" s="395"/>
      <c r="U24" s="395"/>
      <c r="V24" s="395"/>
      <c r="W24" s="395"/>
      <c r="X24" s="395"/>
      <c r="Y24" s="399"/>
      <c r="Z24" s="395"/>
      <c r="AA24" s="395"/>
    </row>
    <row r="25" spans="1:27" x14ac:dyDescent="0.25">
      <c r="A25" s="401" t="s">
        <v>8</v>
      </c>
      <c r="B25" s="402" t="s">
        <v>1810</v>
      </c>
      <c r="C25" s="69" t="s">
        <v>375</v>
      </c>
      <c r="D25" s="69" t="s">
        <v>375</v>
      </c>
      <c r="E25" s="69" t="s">
        <v>378</v>
      </c>
      <c r="F25" s="69" t="s">
        <v>1811</v>
      </c>
      <c r="G25" s="403">
        <v>41398.837359999998</v>
      </c>
      <c r="H25" s="404"/>
      <c r="I25" s="404"/>
      <c r="J25" s="393"/>
      <c r="K25" s="393"/>
      <c r="L25" s="393"/>
      <c r="M25" s="393"/>
      <c r="N25" s="393"/>
      <c r="O25" s="393"/>
      <c r="P25" s="393"/>
      <c r="Q25" s="393"/>
      <c r="R25" s="393"/>
      <c r="S25" s="393"/>
      <c r="T25" s="393"/>
      <c r="U25" s="393"/>
      <c r="V25" s="393"/>
      <c r="W25" s="393"/>
      <c r="X25" s="393"/>
      <c r="Y25" s="397"/>
      <c r="Z25" s="393"/>
      <c r="AA25" s="393"/>
    </row>
    <row r="26" spans="1:27" ht="47.25" x14ac:dyDescent="0.25">
      <c r="A26" s="405" t="s">
        <v>1812</v>
      </c>
      <c r="B26" s="406" t="s">
        <v>386</v>
      </c>
      <c r="C26" s="75" t="s">
        <v>375</v>
      </c>
      <c r="D26" s="75" t="s">
        <v>1813</v>
      </c>
      <c r="E26" s="75" t="s">
        <v>378</v>
      </c>
      <c r="F26" s="75" t="s">
        <v>1811</v>
      </c>
      <c r="G26" s="407">
        <v>9245.2561000000005</v>
      </c>
      <c r="H26" s="404"/>
      <c r="I26" s="404"/>
      <c r="J26" s="393"/>
      <c r="K26" s="393"/>
      <c r="L26" s="393"/>
      <c r="M26" s="393"/>
      <c r="N26" s="393"/>
      <c r="O26" s="393"/>
      <c r="P26" s="393"/>
      <c r="Q26" s="393"/>
      <c r="R26" s="393"/>
      <c r="S26" s="393"/>
      <c r="T26" s="393"/>
      <c r="U26" s="393"/>
      <c r="V26" s="393"/>
      <c r="W26" s="393"/>
      <c r="X26" s="393"/>
      <c r="Y26" s="397"/>
      <c r="Z26" s="393"/>
      <c r="AA26" s="393"/>
    </row>
    <row r="27" spans="1:27" ht="78.75" x14ac:dyDescent="0.25">
      <c r="A27" s="405" t="s">
        <v>1814</v>
      </c>
      <c r="B27" s="408" t="s">
        <v>388</v>
      </c>
      <c r="C27" s="79" t="s">
        <v>375</v>
      </c>
      <c r="D27" s="79" t="s">
        <v>1813</v>
      </c>
      <c r="E27" s="79" t="s">
        <v>389</v>
      </c>
      <c r="F27" s="79" t="s">
        <v>1815</v>
      </c>
      <c r="G27" s="409">
        <v>2914.75801</v>
      </c>
      <c r="H27" s="404"/>
      <c r="I27" s="404"/>
      <c r="J27" s="393"/>
      <c r="K27" s="393"/>
      <c r="L27" s="393"/>
      <c r="M27" s="393"/>
      <c r="N27" s="393"/>
      <c r="O27" s="393"/>
      <c r="P27" s="393"/>
      <c r="Q27" s="393"/>
      <c r="R27" s="393"/>
      <c r="S27" s="393"/>
      <c r="T27" s="393"/>
      <c r="U27" s="393"/>
      <c r="V27" s="393"/>
      <c r="W27" s="393"/>
      <c r="X27" s="393"/>
      <c r="Y27" s="397"/>
      <c r="Z27" s="393"/>
      <c r="AA27" s="393"/>
    </row>
    <row r="28" spans="1:27" ht="94.5" x14ac:dyDescent="0.25">
      <c r="A28" s="405" t="s">
        <v>1816</v>
      </c>
      <c r="B28" s="408" t="s">
        <v>390</v>
      </c>
      <c r="C28" s="79" t="s">
        <v>375</v>
      </c>
      <c r="D28" s="79" t="s">
        <v>1813</v>
      </c>
      <c r="E28" s="79" t="s">
        <v>391</v>
      </c>
      <c r="F28" s="79" t="s">
        <v>1815</v>
      </c>
      <c r="G28" s="409">
        <v>47.085979999999999</v>
      </c>
      <c r="H28" s="404"/>
      <c r="I28" s="404"/>
      <c r="J28" s="393"/>
      <c r="K28" s="393"/>
      <c r="L28" s="393"/>
      <c r="M28" s="393"/>
      <c r="N28" s="393"/>
      <c r="O28" s="393"/>
      <c r="P28" s="393"/>
      <c r="Q28" s="393"/>
      <c r="R28" s="393"/>
      <c r="S28" s="393"/>
      <c r="T28" s="393"/>
      <c r="U28" s="393"/>
      <c r="V28" s="393"/>
      <c r="W28" s="393"/>
      <c r="X28" s="393"/>
      <c r="Y28" s="397"/>
      <c r="Z28" s="393"/>
      <c r="AA28" s="393"/>
    </row>
    <row r="29" spans="1:27" ht="78.75" x14ac:dyDescent="0.25">
      <c r="A29" s="405" t="s">
        <v>1817</v>
      </c>
      <c r="B29" s="408" t="s">
        <v>392</v>
      </c>
      <c r="C29" s="79" t="s">
        <v>375</v>
      </c>
      <c r="D29" s="79" t="s">
        <v>1813</v>
      </c>
      <c r="E29" s="79" t="s">
        <v>393</v>
      </c>
      <c r="F29" s="79" t="s">
        <v>1815</v>
      </c>
      <c r="G29" s="409">
        <v>6689.1880799999999</v>
      </c>
      <c r="H29" s="404"/>
      <c r="I29" s="404"/>
      <c r="J29" s="393"/>
      <c r="K29" s="393"/>
      <c r="L29" s="393"/>
      <c r="M29" s="393"/>
      <c r="N29" s="393"/>
      <c r="O29" s="393"/>
      <c r="P29" s="393"/>
      <c r="Q29" s="393"/>
      <c r="R29" s="393"/>
      <c r="S29" s="393"/>
      <c r="T29" s="393"/>
      <c r="U29" s="393"/>
      <c r="V29" s="393"/>
      <c r="W29" s="393"/>
      <c r="X29" s="393"/>
      <c r="Y29" s="397"/>
      <c r="Z29" s="393"/>
      <c r="AA29" s="393"/>
    </row>
    <row r="30" spans="1:27" ht="78.75" x14ac:dyDescent="0.25">
      <c r="A30" s="405" t="s">
        <v>1818</v>
      </c>
      <c r="B30" s="408" t="s">
        <v>394</v>
      </c>
      <c r="C30" s="79" t="s">
        <v>375</v>
      </c>
      <c r="D30" s="79" t="s">
        <v>1813</v>
      </c>
      <c r="E30" s="79" t="s">
        <v>395</v>
      </c>
      <c r="F30" s="79" t="s">
        <v>1815</v>
      </c>
      <c r="G30" s="409">
        <v>-405.77596999999997</v>
      </c>
      <c r="H30" s="404"/>
      <c r="I30" s="404"/>
      <c r="J30" s="393"/>
      <c r="K30" s="393"/>
      <c r="L30" s="393"/>
      <c r="M30" s="393"/>
      <c r="N30" s="393"/>
      <c r="O30" s="393"/>
      <c r="P30" s="393"/>
      <c r="Q30" s="393"/>
      <c r="R30" s="393"/>
      <c r="S30" s="393"/>
      <c r="T30" s="393"/>
      <c r="U30" s="393"/>
      <c r="V30" s="393"/>
      <c r="W30" s="393"/>
      <c r="X30" s="393"/>
      <c r="Y30" s="397"/>
      <c r="Z30" s="393"/>
      <c r="AA30" s="393"/>
    </row>
    <row r="31" spans="1:27" x14ac:dyDescent="0.25">
      <c r="A31" s="410" t="s">
        <v>1819</v>
      </c>
      <c r="B31" s="411" t="s">
        <v>485</v>
      </c>
      <c r="C31" s="412" t="s">
        <v>375</v>
      </c>
      <c r="D31" s="412" t="s">
        <v>1820</v>
      </c>
      <c r="E31" s="412" t="s">
        <v>378</v>
      </c>
      <c r="F31" s="412" t="s">
        <v>1811</v>
      </c>
      <c r="G31" s="413">
        <v>32153.581259999999</v>
      </c>
      <c r="H31" s="414">
        <v>0</v>
      </c>
      <c r="I31" s="415">
        <v>219486.465</v>
      </c>
      <c r="J31" s="393"/>
      <c r="K31" s="393"/>
      <c r="L31" s="393"/>
      <c r="M31" s="393"/>
      <c r="N31" s="393"/>
      <c r="O31" s="393"/>
      <c r="P31" s="393"/>
      <c r="Q31" s="393"/>
      <c r="R31" s="393"/>
      <c r="S31" s="393"/>
      <c r="T31" s="393"/>
      <c r="U31" s="393"/>
      <c r="V31" s="393"/>
      <c r="W31" s="393"/>
      <c r="X31" s="393"/>
      <c r="Y31" s="397"/>
      <c r="Z31" s="393"/>
      <c r="AA31" s="393"/>
    </row>
    <row r="32" spans="1:27" ht="110.25" x14ac:dyDescent="0.25">
      <c r="A32" s="416"/>
      <c r="B32" s="417" t="s">
        <v>1821</v>
      </c>
      <c r="C32" s="418" t="s">
        <v>1822</v>
      </c>
      <c r="D32" s="418" t="s">
        <v>1823</v>
      </c>
      <c r="E32" s="418" t="s">
        <v>517</v>
      </c>
      <c r="F32" s="418" t="s">
        <v>1824</v>
      </c>
      <c r="G32" s="419">
        <v>32153.581259999999</v>
      </c>
      <c r="H32" s="420">
        <v>0</v>
      </c>
      <c r="I32" s="421">
        <v>0</v>
      </c>
      <c r="J32" s="393"/>
      <c r="K32" s="393"/>
      <c r="L32" s="393"/>
      <c r="M32" s="393"/>
      <c r="N32" s="393"/>
      <c r="O32" s="393"/>
      <c r="P32" s="393"/>
      <c r="Q32" s="393"/>
      <c r="R32" s="393"/>
      <c r="S32" s="393"/>
      <c r="T32" s="393"/>
      <c r="U32" s="393"/>
      <c r="V32" s="393"/>
      <c r="W32" s="393"/>
      <c r="X32" s="393"/>
      <c r="Y32" s="397"/>
      <c r="Z32" s="393"/>
      <c r="AA32" s="393"/>
    </row>
    <row r="33" spans="1:29" x14ac:dyDescent="0.25">
      <c r="A33" s="533" t="s">
        <v>1594</v>
      </c>
      <c r="B33" s="544" t="s">
        <v>726</v>
      </c>
      <c r="C33" s="422" t="s">
        <v>1500</v>
      </c>
      <c r="D33" s="422"/>
      <c r="E33" s="422"/>
      <c r="F33" s="422"/>
      <c r="G33" s="533" t="s">
        <v>1807</v>
      </c>
      <c r="H33" s="396"/>
      <c r="I33" s="396"/>
      <c r="J33" s="393"/>
      <c r="K33" s="393"/>
      <c r="L33" s="393"/>
      <c r="M33" s="393"/>
      <c r="N33" s="393"/>
      <c r="O33" s="393"/>
      <c r="P33" s="393"/>
      <c r="Q33" s="393"/>
      <c r="R33" s="393"/>
      <c r="S33" s="393"/>
      <c r="T33" s="393"/>
      <c r="U33" s="393"/>
      <c r="V33" s="393"/>
      <c r="W33" s="393"/>
      <c r="X33" s="393"/>
      <c r="Y33" s="397"/>
      <c r="Z33" s="393"/>
      <c r="AA33" s="393"/>
    </row>
    <row r="34" spans="1:29" ht="31.5" x14ac:dyDescent="0.25">
      <c r="A34" s="533"/>
      <c r="B34" s="544"/>
      <c r="C34" s="267" t="s">
        <v>1501</v>
      </c>
      <c r="D34" s="267" t="s">
        <v>778</v>
      </c>
      <c r="E34" s="267" t="s">
        <v>779</v>
      </c>
      <c r="F34" s="267" t="s">
        <v>780</v>
      </c>
      <c r="G34" s="533"/>
      <c r="H34" s="396"/>
      <c r="I34" s="396"/>
      <c r="J34" s="393"/>
      <c r="K34" s="393"/>
      <c r="L34" s="393"/>
      <c r="M34" s="393"/>
      <c r="N34" s="393"/>
      <c r="O34" s="393"/>
      <c r="P34" s="393"/>
      <c r="Q34" s="393"/>
      <c r="R34" s="393"/>
      <c r="S34" s="393"/>
      <c r="T34" s="393"/>
      <c r="U34" s="393"/>
      <c r="V34" s="393"/>
      <c r="W34" s="393"/>
      <c r="X34" s="393"/>
      <c r="Y34" s="397"/>
      <c r="Z34" s="393"/>
      <c r="AA34" s="393"/>
    </row>
    <row r="35" spans="1:29" s="400" customFormat="1" x14ac:dyDescent="0.25">
      <c r="A35" s="268">
        <v>1</v>
      </c>
      <c r="B35" s="268">
        <v>2</v>
      </c>
      <c r="C35" s="268">
        <v>3</v>
      </c>
      <c r="D35" s="268">
        <v>4</v>
      </c>
      <c r="E35" s="268">
        <v>5</v>
      </c>
      <c r="F35" s="268">
        <v>6</v>
      </c>
      <c r="G35" s="268">
        <v>7</v>
      </c>
      <c r="H35" s="398"/>
      <c r="I35" s="398"/>
      <c r="J35" s="395"/>
      <c r="K35" s="395"/>
      <c r="L35" s="395"/>
      <c r="M35" s="395"/>
      <c r="N35" s="395"/>
      <c r="O35" s="395"/>
      <c r="P35" s="395"/>
      <c r="Q35" s="395"/>
      <c r="R35" s="395"/>
      <c r="S35" s="395"/>
      <c r="T35" s="395"/>
      <c r="U35" s="395"/>
      <c r="V35" s="395"/>
      <c r="W35" s="395"/>
      <c r="X35" s="395"/>
      <c r="Y35" s="399"/>
      <c r="Z35" s="395"/>
      <c r="AA35" s="395"/>
    </row>
    <row r="36" spans="1:29" x14ac:dyDescent="0.25">
      <c r="A36" s="401" t="s">
        <v>32</v>
      </c>
      <c r="B36" s="423" t="s">
        <v>1825</v>
      </c>
      <c r="C36" s="69" t="s">
        <v>375</v>
      </c>
      <c r="D36" s="69" t="s">
        <v>379</v>
      </c>
      <c r="E36" s="69" t="s">
        <v>1826</v>
      </c>
      <c r="F36" s="69" t="s">
        <v>375</v>
      </c>
      <c r="G36" s="424">
        <v>41398.837359999998</v>
      </c>
      <c r="H36" s="404"/>
      <c r="I36" s="404"/>
      <c r="J36" s="393"/>
      <c r="K36" s="393"/>
      <c r="L36" s="393"/>
      <c r="M36" s="393"/>
      <c r="N36" s="393"/>
      <c r="O36" s="393"/>
      <c r="P36" s="393"/>
      <c r="Q36" s="393"/>
      <c r="R36" s="393"/>
      <c r="S36" s="393"/>
      <c r="T36" s="393"/>
      <c r="U36" s="393"/>
      <c r="V36" s="393"/>
      <c r="W36" s="393"/>
      <c r="X36" s="393"/>
      <c r="Y36" s="397"/>
      <c r="Z36" s="393"/>
      <c r="AA36" s="393"/>
    </row>
    <row r="37" spans="1:29" ht="63" x14ac:dyDescent="0.25">
      <c r="A37" s="405" t="s">
        <v>1827</v>
      </c>
      <c r="B37" s="425" t="s">
        <v>1828</v>
      </c>
      <c r="C37" s="426">
        <v>908</v>
      </c>
      <c r="D37" s="427" t="s">
        <v>379</v>
      </c>
      <c r="E37" s="428" t="s">
        <v>1826</v>
      </c>
      <c r="F37" s="429">
        <v>0</v>
      </c>
      <c r="G37" s="430">
        <v>41398.837359999998</v>
      </c>
      <c r="H37" s="431">
        <v>228522</v>
      </c>
      <c r="I37" s="432">
        <v>10000</v>
      </c>
      <c r="J37" s="433">
        <v>9953.5188099999996</v>
      </c>
      <c r="K37" s="548"/>
      <c r="L37" s="548"/>
      <c r="M37" s="548"/>
      <c r="N37" s="433"/>
      <c r="O37" s="433"/>
      <c r="P37" s="548"/>
      <c r="Q37" s="548"/>
      <c r="R37" s="548"/>
      <c r="S37" s="548"/>
      <c r="T37" s="548"/>
      <c r="U37" s="548"/>
      <c r="V37" s="548"/>
      <c r="W37" s="548"/>
      <c r="X37" s="548"/>
      <c r="Y37" s="548"/>
      <c r="Z37" s="548"/>
      <c r="AA37" s="433">
        <v>0</v>
      </c>
    </row>
    <row r="38" spans="1:29" x14ac:dyDescent="0.25">
      <c r="A38" s="405"/>
      <c r="B38" s="434" t="s">
        <v>743</v>
      </c>
      <c r="C38" s="435">
        <v>908</v>
      </c>
      <c r="D38" s="436">
        <v>409</v>
      </c>
      <c r="E38" s="437" t="s">
        <v>1826</v>
      </c>
      <c r="F38" s="438">
        <v>0</v>
      </c>
      <c r="G38" s="439">
        <v>41398.837359999998</v>
      </c>
      <c r="H38" s="431">
        <v>228522</v>
      </c>
      <c r="I38" s="432">
        <v>10000</v>
      </c>
      <c r="J38" s="433">
        <v>9953.5188099999996</v>
      </c>
      <c r="K38" s="547"/>
      <c r="L38" s="547"/>
      <c r="M38" s="547"/>
      <c r="N38" s="433"/>
      <c r="O38" s="433"/>
      <c r="P38" s="547"/>
      <c r="Q38" s="547"/>
      <c r="R38" s="547"/>
      <c r="S38" s="547"/>
      <c r="T38" s="547"/>
      <c r="U38" s="547"/>
      <c r="V38" s="547"/>
      <c r="W38" s="547"/>
      <c r="X38" s="547"/>
      <c r="Y38" s="547"/>
      <c r="Z38" s="547"/>
      <c r="AA38" s="433">
        <v>0</v>
      </c>
    </row>
    <row r="39" spans="1:29" x14ac:dyDescent="0.25">
      <c r="A39" s="405"/>
      <c r="B39" s="440" t="s">
        <v>1829</v>
      </c>
      <c r="C39" s="441" t="s">
        <v>369</v>
      </c>
      <c r="D39" s="442" t="s">
        <v>369</v>
      </c>
      <c r="E39" s="443" t="s">
        <v>369</v>
      </c>
      <c r="F39" s="444" t="s">
        <v>369</v>
      </c>
      <c r="G39" s="445">
        <f>32153.58126</f>
        <v>32153.581259999999</v>
      </c>
      <c r="H39" s="445">
        <f>H41+H43+H45+H47+H49</f>
        <v>9036</v>
      </c>
      <c r="I39" s="445">
        <f>I41+I43+I45+I47+I49</f>
        <v>0</v>
      </c>
      <c r="J39" s="433"/>
      <c r="K39" s="446"/>
      <c r="L39" s="446"/>
      <c r="M39" s="446"/>
      <c r="N39" s="433"/>
      <c r="O39" s="433"/>
      <c r="P39" s="446"/>
      <c r="Q39" s="446"/>
      <c r="R39" s="446"/>
      <c r="S39" s="446"/>
      <c r="T39" s="446"/>
      <c r="U39" s="446"/>
      <c r="V39" s="446"/>
      <c r="W39" s="446"/>
      <c r="X39" s="446"/>
      <c r="Y39" s="446"/>
      <c r="Z39" s="446"/>
      <c r="AA39" s="433"/>
    </row>
    <row r="40" spans="1:29" ht="63" x14ac:dyDescent="0.25">
      <c r="A40" s="405"/>
      <c r="B40" s="239" t="s">
        <v>1830</v>
      </c>
      <c r="C40" s="435">
        <v>908</v>
      </c>
      <c r="D40" s="436">
        <v>409</v>
      </c>
      <c r="E40" s="437" t="s">
        <v>1831</v>
      </c>
      <c r="F40" s="438" t="s">
        <v>369</v>
      </c>
      <c r="G40" s="447">
        <v>32153.581259999999</v>
      </c>
      <c r="H40" s="447">
        <v>0</v>
      </c>
      <c r="I40" s="448">
        <v>0</v>
      </c>
      <c r="J40" s="433"/>
      <c r="K40" s="446"/>
      <c r="L40" s="446"/>
      <c r="M40" s="446"/>
      <c r="N40" s="433"/>
      <c r="O40" s="433"/>
      <c r="P40" s="446"/>
      <c r="Q40" s="446"/>
      <c r="R40" s="446"/>
      <c r="S40" s="446"/>
      <c r="T40" s="446"/>
      <c r="U40" s="446"/>
      <c r="V40" s="446"/>
      <c r="W40" s="446"/>
      <c r="X40" s="446"/>
      <c r="Y40" s="446"/>
      <c r="Z40" s="446"/>
      <c r="AA40" s="433"/>
    </row>
    <row r="41" spans="1:29" ht="47.25" x14ac:dyDescent="0.25">
      <c r="A41" s="405"/>
      <c r="B41" s="239" t="s">
        <v>1032</v>
      </c>
      <c r="C41" s="435">
        <v>908</v>
      </c>
      <c r="D41" s="436">
        <v>409</v>
      </c>
      <c r="E41" s="437" t="s">
        <v>1831</v>
      </c>
      <c r="F41" s="438" t="s">
        <v>1033</v>
      </c>
      <c r="G41" s="447">
        <v>32153.581259999999</v>
      </c>
      <c r="H41" s="447">
        <v>0</v>
      </c>
      <c r="I41" s="448">
        <v>0</v>
      </c>
      <c r="J41" s="433"/>
      <c r="K41" s="446"/>
      <c r="L41" s="446"/>
      <c r="M41" s="446"/>
      <c r="N41" s="433"/>
      <c r="O41" s="433"/>
      <c r="P41" s="446"/>
      <c r="Q41" s="446"/>
      <c r="R41" s="446"/>
      <c r="S41" s="446"/>
      <c r="T41" s="446"/>
      <c r="U41" s="446"/>
      <c r="V41" s="446"/>
      <c r="W41" s="446"/>
      <c r="X41" s="446"/>
      <c r="Y41" s="446"/>
      <c r="Z41" s="446"/>
      <c r="AA41" s="433"/>
    </row>
    <row r="42" spans="1:29" x14ac:dyDescent="0.25">
      <c r="A42" s="405"/>
      <c r="B42" s="449" t="s">
        <v>1832</v>
      </c>
      <c r="C42" s="441" t="s">
        <v>369</v>
      </c>
      <c r="D42" s="442" t="s">
        <v>369</v>
      </c>
      <c r="E42" s="443" t="s">
        <v>369</v>
      </c>
      <c r="F42" s="444" t="s">
        <v>369</v>
      </c>
      <c r="G42" s="450">
        <v>9245.2561000000005</v>
      </c>
      <c r="H42" s="431">
        <v>9036</v>
      </c>
      <c r="I42" s="432">
        <v>10000</v>
      </c>
      <c r="J42" s="433">
        <v>9953.5188099999996</v>
      </c>
      <c r="K42" s="549"/>
      <c r="L42" s="549"/>
      <c r="M42" s="549"/>
      <c r="N42" s="433"/>
      <c r="O42" s="433"/>
      <c r="P42" s="549"/>
      <c r="Q42" s="549"/>
      <c r="R42" s="549"/>
      <c r="S42" s="549"/>
      <c r="T42" s="549"/>
      <c r="U42" s="549"/>
      <c r="V42" s="549"/>
      <c r="W42" s="549"/>
      <c r="X42" s="549"/>
      <c r="Y42" s="549"/>
      <c r="Z42" s="549"/>
      <c r="AA42" s="433">
        <v>0</v>
      </c>
    </row>
    <row r="43" spans="1:29" ht="47.25" x14ac:dyDescent="0.25">
      <c r="A43" s="405"/>
      <c r="B43" s="434" t="s">
        <v>1753</v>
      </c>
      <c r="C43" s="435">
        <v>908</v>
      </c>
      <c r="D43" s="436">
        <v>409</v>
      </c>
      <c r="E43" s="437" t="s">
        <v>1833</v>
      </c>
      <c r="F43" s="438">
        <v>0</v>
      </c>
      <c r="G43" s="439">
        <v>9245.2561000000005</v>
      </c>
      <c r="H43" s="431">
        <v>9036</v>
      </c>
      <c r="I43" s="432">
        <v>0</v>
      </c>
      <c r="J43" s="433">
        <v>9953.5188099999996</v>
      </c>
      <c r="K43" s="547"/>
      <c r="L43" s="547"/>
      <c r="M43" s="547"/>
      <c r="N43" s="433"/>
      <c r="O43" s="433"/>
      <c r="P43" s="547"/>
      <c r="Q43" s="547"/>
      <c r="R43" s="547"/>
      <c r="S43" s="547"/>
      <c r="T43" s="547"/>
      <c r="U43" s="547"/>
      <c r="V43" s="547"/>
      <c r="W43" s="547"/>
      <c r="X43" s="547"/>
      <c r="Y43" s="547"/>
      <c r="Z43" s="547"/>
      <c r="AA43" s="433">
        <v>0</v>
      </c>
      <c r="AC43" s="451"/>
    </row>
    <row r="44" spans="1:29" ht="47.25" x14ac:dyDescent="0.25">
      <c r="A44" s="416"/>
      <c r="B44" s="452" t="s">
        <v>1032</v>
      </c>
      <c r="C44" s="453">
        <v>908</v>
      </c>
      <c r="D44" s="454">
        <v>409</v>
      </c>
      <c r="E44" s="455" t="s">
        <v>1833</v>
      </c>
      <c r="F44" s="456" t="s">
        <v>1033</v>
      </c>
      <c r="G44" s="457">
        <v>9245.2561000000005</v>
      </c>
      <c r="H44" s="431">
        <v>9036</v>
      </c>
      <c r="I44" s="432">
        <v>0</v>
      </c>
      <c r="J44" s="433">
        <v>9953.5188099999996</v>
      </c>
      <c r="K44" s="547"/>
      <c r="L44" s="547"/>
      <c r="M44" s="547"/>
      <c r="N44" s="433"/>
      <c r="O44" s="433"/>
      <c r="P44" s="547"/>
      <c r="Q44" s="547"/>
      <c r="R44" s="547"/>
      <c r="S44" s="547"/>
      <c r="T44" s="547"/>
      <c r="U44" s="547"/>
      <c r="V44" s="547"/>
      <c r="W44" s="547"/>
      <c r="X44" s="547"/>
      <c r="Y44" s="547"/>
      <c r="Z44" s="547"/>
      <c r="AA44" s="433">
        <v>0</v>
      </c>
    </row>
    <row r="45" spans="1:29" x14ac:dyDescent="0.25">
      <c r="A45" s="395"/>
      <c r="B45" s="393"/>
      <c r="C45" s="393"/>
      <c r="D45" s="393"/>
      <c r="E45" s="393"/>
      <c r="F45" s="393"/>
      <c r="G45" s="458" t="s">
        <v>355</v>
      </c>
      <c r="H45" s="393"/>
      <c r="I45" s="393"/>
      <c r="J45" s="393"/>
      <c r="K45" s="393"/>
      <c r="L45" s="393"/>
      <c r="M45" s="393"/>
      <c r="N45" s="393"/>
      <c r="O45" s="393"/>
      <c r="P45" s="393"/>
      <c r="Q45" s="393"/>
      <c r="R45" s="393"/>
      <c r="S45" s="393"/>
      <c r="T45" s="393"/>
      <c r="U45" s="393"/>
      <c r="V45" s="393"/>
      <c r="W45" s="393"/>
      <c r="X45" s="393"/>
      <c r="Y45" s="393"/>
      <c r="Z45" s="393"/>
      <c r="AA45" s="393"/>
    </row>
    <row r="46" spans="1:29" x14ac:dyDescent="0.25">
      <c r="A46" s="395"/>
      <c r="B46" s="396"/>
      <c r="C46" s="396"/>
      <c r="D46" s="396"/>
      <c r="E46" s="393"/>
      <c r="F46" s="393"/>
      <c r="G46" s="396"/>
      <c r="H46" s="393"/>
      <c r="I46" s="393"/>
      <c r="J46" s="393"/>
      <c r="K46" s="393"/>
      <c r="L46" s="393"/>
      <c r="M46" s="393"/>
      <c r="N46" s="393"/>
      <c r="O46" s="393"/>
      <c r="P46" s="393"/>
      <c r="Q46" s="393"/>
      <c r="R46" s="393"/>
      <c r="S46" s="393"/>
      <c r="T46" s="393"/>
      <c r="U46" s="393"/>
      <c r="V46" s="393"/>
      <c r="W46" s="393"/>
      <c r="X46" s="393"/>
      <c r="Y46" s="393"/>
      <c r="Z46" s="393"/>
      <c r="AA46" s="393"/>
    </row>
    <row r="47" spans="1:29" x14ac:dyDescent="0.25">
      <c r="A47" s="395"/>
      <c r="B47" s="396"/>
      <c r="C47" s="396"/>
      <c r="D47" s="396"/>
      <c r="E47" s="396"/>
      <c r="F47" s="396"/>
      <c r="G47" s="396"/>
      <c r="H47" s="393"/>
      <c r="I47" s="393"/>
      <c r="J47" s="393"/>
      <c r="K47" s="393"/>
      <c r="L47" s="393"/>
      <c r="M47" s="393"/>
      <c r="N47" s="393"/>
      <c r="O47" s="393"/>
      <c r="P47" s="393"/>
      <c r="Q47" s="393"/>
      <c r="R47" s="393"/>
      <c r="S47" s="393"/>
      <c r="T47" s="393"/>
      <c r="U47" s="393"/>
      <c r="V47" s="393"/>
      <c r="W47" s="393"/>
      <c r="X47" s="393"/>
      <c r="Y47" s="393"/>
      <c r="Z47" s="393"/>
      <c r="AA47" s="393"/>
    </row>
    <row r="48" spans="1:29" x14ac:dyDescent="0.25">
      <c r="A48" s="395"/>
      <c r="B48" s="393"/>
      <c r="C48" s="393"/>
      <c r="D48" s="393"/>
      <c r="E48" s="393"/>
      <c r="F48" s="393"/>
      <c r="G48" s="396"/>
      <c r="H48" s="393"/>
      <c r="I48" s="393"/>
      <c r="J48" s="393"/>
      <c r="K48" s="393"/>
      <c r="L48" s="393"/>
      <c r="M48" s="393"/>
      <c r="N48" s="393"/>
      <c r="O48" s="393"/>
      <c r="P48" s="393"/>
      <c r="Q48" s="393"/>
      <c r="R48" s="393"/>
      <c r="S48" s="393"/>
      <c r="T48" s="393"/>
      <c r="U48" s="393"/>
      <c r="V48" s="393"/>
      <c r="W48" s="393"/>
      <c r="X48" s="393"/>
      <c r="Y48" s="393"/>
      <c r="Z48" s="393"/>
      <c r="AA48" s="393"/>
    </row>
    <row r="49" spans="1:27" x14ac:dyDescent="0.25">
      <c r="A49" s="395"/>
      <c r="B49" s="393"/>
      <c r="C49" s="393"/>
      <c r="D49" s="393"/>
      <c r="E49" s="393"/>
      <c r="F49" s="393"/>
      <c r="G49" s="396"/>
      <c r="H49" s="393"/>
      <c r="I49" s="393"/>
      <c r="J49" s="393"/>
      <c r="K49" s="393"/>
      <c r="L49" s="393"/>
      <c r="M49" s="393"/>
      <c r="N49" s="393"/>
      <c r="O49" s="393"/>
      <c r="P49" s="393"/>
      <c r="Q49" s="393"/>
      <c r="R49" s="393"/>
      <c r="S49" s="393"/>
      <c r="T49" s="393"/>
      <c r="U49" s="393"/>
      <c r="V49" s="393"/>
      <c r="W49" s="393"/>
      <c r="X49" s="393"/>
      <c r="Y49" s="393"/>
      <c r="Z49" s="393"/>
      <c r="AA49" s="393"/>
    </row>
    <row r="50" spans="1:27" x14ac:dyDescent="0.25">
      <c r="A50" s="395"/>
      <c r="B50" s="393"/>
      <c r="C50" s="393"/>
      <c r="D50" s="393"/>
      <c r="E50" s="393"/>
      <c r="F50" s="393"/>
      <c r="G50" s="396"/>
      <c r="H50" s="393"/>
      <c r="I50" s="393"/>
      <c r="J50" s="393"/>
      <c r="K50" s="393"/>
      <c r="L50" s="393"/>
      <c r="M50" s="393"/>
      <c r="N50" s="393"/>
      <c r="O50" s="393"/>
      <c r="P50" s="393"/>
      <c r="Q50" s="393"/>
      <c r="R50" s="393"/>
      <c r="S50" s="393"/>
      <c r="T50" s="393"/>
      <c r="U50" s="393"/>
      <c r="V50" s="393"/>
      <c r="W50" s="393"/>
      <c r="X50" s="393"/>
      <c r="Y50" s="393"/>
      <c r="Z50" s="393"/>
      <c r="AA50" s="393"/>
    </row>
    <row r="51" spans="1:27" x14ac:dyDescent="0.25">
      <c r="A51" s="395"/>
      <c r="B51" s="393"/>
      <c r="C51" s="393"/>
      <c r="D51" s="393"/>
      <c r="E51" s="393"/>
      <c r="F51" s="393"/>
      <c r="G51" s="396"/>
      <c r="H51" s="393"/>
      <c r="I51" s="393"/>
      <c r="J51" s="393"/>
      <c r="K51" s="393"/>
      <c r="L51" s="393"/>
      <c r="M51" s="393"/>
      <c r="N51" s="393"/>
      <c r="O51" s="393"/>
      <c r="P51" s="393"/>
      <c r="Q51" s="393"/>
      <c r="R51" s="393"/>
      <c r="S51" s="393"/>
      <c r="T51" s="393"/>
      <c r="U51" s="393"/>
      <c r="V51" s="393"/>
      <c r="W51" s="393"/>
      <c r="X51" s="393"/>
      <c r="Y51" s="393"/>
      <c r="Z51" s="393"/>
      <c r="AA51" s="393"/>
    </row>
  </sheetData>
  <mergeCells count="18">
    <mergeCell ref="A33:A34"/>
    <mergeCell ref="B33:B34"/>
    <mergeCell ref="G33:G34"/>
    <mergeCell ref="A19:G19"/>
    <mergeCell ref="A22:A23"/>
    <mergeCell ref="B22:B23"/>
    <mergeCell ref="C22:F22"/>
    <mergeCell ref="G22:G23"/>
    <mergeCell ref="K43:M43"/>
    <mergeCell ref="P43:Z43"/>
    <mergeCell ref="K44:M44"/>
    <mergeCell ref="P44:Z44"/>
    <mergeCell ref="K37:M37"/>
    <mergeCell ref="P37:Z37"/>
    <mergeCell ref="K38:M38"/>
    <mergeCell ref="P38:Z38"/>
    <mergeCell ref="K42:M42"/>
    <mergeCell ref="P42:Z42"/>
  </mergeCells>
  <pageMargins left="0.78740157480314965" right="0.39370078740157483" top="0.39370078740157483" bottom="0.39370078740157483" header="0" footer="0"/>
  <pageSetup paperSize="9" scale="56" fitToHeight="0" orientation="portrait" r:id="rId1"/>
  <headerFooter differentFirst="1"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7"/>
  <sheetViews>
    <sheetView showGridLines="0" zoomScaleNormal="100" zoomScaleSheetLayoutView="67" workbookViewId="0"/>
  </sheetViews>
  <sheetFormatPr defaultColWidth="9.140625" defaultRowHeight="12.75" x14ac:dyDescent="0.2"/>
  <cols>
    <col min="1" max="1" width="57.140625" style="45" customWidth="1"/>
    <col min="2" max="2" width="7.85546875" style="45" customWidth="1"/>
    <col min="3" max="3" width="7.42578125" style="45" customWidth="1"/>
    <col min="4" max="4" width="6.42578125" style="45" customWidth="1"/>
    <col min="5" max="5" width="8.140625" style="45" customWidth="1"/>
    <col min="6" max="6" width="5.5703125" style="45" customWidth="1"/>
    <col min="7" max="7" width="6.7109375" style="96" customWidth="1"/>
    <col min="8" max="8" width="9.28515625" style="45" customWidth="1"/>
    <col min="9" max="9" width="21.42578125" style="45" customWidth="1"/>
    <col min="10" max="10" width="0" style="45" hidden="1" customWidth="1"/>
    <col min="11" max="11" width="0.28515625" style="45" customWidth="1"/>
    <col min="12" max="229" width="9.140625" style="45" customWidth="1"/>
    <col min="230" max="16384" width="9.140625" style="45"/>
  </cols>
  <sheetData>
    <row r="1" spans="9:9" ht="15.75" x14ac:dyDescent="0.25">
      <c r="I1" s="44" t="s">
        <v>356</v>
      </c>
    </row>
    <row r="2" spans="9:9" ht="15.75" x14ac:dyDescent="0.25">
      <c r="I2" s="44" t="s">
        <v>348</v>
      </c>
    </row>
    <row r="3" spans="9:9" ht="15.75" x14ac:dyDescent="0.25">
      <c r="I3" s="44" t="s">
        <v>0</v>
      </c>
    </row>
    <row r="4" spans="9:9" ht="15.75" x14ac:dyDescent="0.25">
      <c r="I4" s="44" t="s">
        <v>354</v>
      </c>
    </row>
    <row r="5" spans="9:9" ht="15.75" x14ac:dyDescent="0.25">
      <c r="I5" s="44" t="s">
        <v>349</v>
      </c>
    </row>
    <row r="6" spans="9:9" ht="15.75" x14ac:dyDescent="0.25">
      <c r="I6" s="44" t="s">
        <v>0</v>
      </c>
    </row>
    <row r="7" spans="9:9" ht="15.75" x14ac:dyDescent="0.25">
      <c r="I7" s="44" t="s">
        <v>350</v>
      </c>
    </row>
    <row r="8" spans="9:9" ht="15.75" x14ac:dyDescent="0.25">
      <c r="I8" s="44" t="s">
        <v>357</v>
      </c>
    </row>
    <row r="9" spans="9:9" ht="15.75" x14ac:dyDescent="0.25">
      <c r="I9" s="44" t="s">
        <v>358</v>
      </c>
    </row>
    <row r="10" spans="9:9" ht="15.75" x14ac:dyDescent="0.25">
      <c r="I10" s="46"/>
    </row>
    <row r="11" spans="9:9" ht="15.75" x14ac:dyDescent="0.25">
      <c r="I11" s="44" t="s">
        <v>359</v>
      </c>
    </row>
    <row r="12" spans="9:9" ht="15.75" x14ac:dyDescent="0.25">
      <c r="I12" s="44" t="s">
        <v>348</v>
      </c>
    </row>
    <row r="13" spans="9:9" ht="15.75" x14ac:dyDescent="0.25">
      <c r="I13" s="44" t="s">
        <v>0</v>
      </c>
    </row>
    <row r="14" spans="9:9" ht="15.75" x14ac:dyDescent="0.25">
      <c r="I14" s="44" t="s">
        <v>353</v>
      </c>
    </row>
    <row r="15" spans="9:9" ht="15.75" x14ac:dyDescent="0.25">
      <c r="I15" s="44" t="s">
        <v>357</v>
      </c>
    </row>
    <row r="16" spans="9:9" ht="15.75" x14ac:dyDescent="0.25">
      <c r="I16" s="44" t="s">
        <v>358</v>
      </c>
    </row>
    <row r="19" spans="1:11" ht="9" customHeight="1" x14ac:dyDescent="0.2">
      <c r="A19" s="47"/>
      <c r="B19" s="47"/>
      <c r="C19" s="47"/>
      <c r="D19" s="47"/>
      <c r="E19" s="47"/>
      <c r="F19" s="47"/>
      <c r="G19" s="48"/>
      <c r="H19" s="47"/>
      <c r="I19" s="47"/>
      <c r="J19" s="47"/>
      <c r="K19" s="47"/>
    </row>
    <row r="20" spans="1:11" ht="11.25" hidden="1" customHeight="1" x14ac:dyDescent="0.2">
      <c r="A20" s="49"/>
      <c r="B20" s="50"/>
      <c r="C20" s="50"/>
      <c r="D20" s="50"/>
      <c r="E20" s="50"/>
      <c r="F20" s="50"/>
      <c r="G20" s="51"/>
      <c r="H20" s="50"/>
      <c r="I20" s="47"/>
      <c r="J20" s="47"/>
      <c r="K20" s="47"/>
    </row>
    <row r="21" spans="1:11" ht="12.75" hidden="1" customHeight="1" x14ac:dyDescent="0.2">
      <c r="A21" s="49"/>
      <c r="B21" s="50"/>
      <c r="C21" s="50"/>
      <c r="D21" s="50"/>
      <c r="E21" s="50"/>
      <c r="F21" s="50"/>
      <c r="G21" s="51"/>
      <c r="H21" s="50"/>
      <c r="I21" s="47"/>
      <c r="J21" s="47"/>
      <c r="K21" s="47"/>
    </row>
    <row r="22" spans="1:11" ht="57.75" customHeight="1" x14ac:dyDescent="0.3">
      <c r="A22" s="52" t="s">
        <v>360</v>
      </c>
      <c r="B22" s="53"/>
      <c r="C22" s="53"/>
      <c r="D22" s="53"/>
      <c r="E22" s="53"/>
      <c r="F22" s="53"/>
      <c r="G22" s="54"/>
      <c r="H22" s="53"/>
      <c r="I22" s="53"/>
      <c r="J22" s="47"/>
      <c r="K22" s="47"/>
    </row>
    <row r="23" spans="1:11" ht="12.75" customHeight="1" x14ac:dyDescent="0.25">
      <c r="A23" s="55"/>
      <c r="B23" s="55"/>
      <c r="C23" s="55"/>
      <c r="D23" s="55"/>
      <c r="E23" s="55"/>
      <c r="F23" s="55"/>
      <c r="G23" s="56"/>
      <c r="H23" s="55"/>
      <c r="I23" s="57" t="s">
        <v>361</v>
      </c>
      <c r="J23" s="47"/>
      <c r="K23" s="47"/>
    </row>
    <row r="24" spans="1:11" ht="11.25" customHeight="1" x14ac:dyDescent="0.25">
      <c r="A24" s="492" t="s">
        <v>362</v>
      </c>
      <c r="B24" s="58" t="s">
        <v>363</v>
      </c>
      <c r="C24" s="59"/>
      <c r="D24" s="59"/>
      <c r="E24" s="59"/>
      <c r="F24" s="59"/>
      <c r="G24" s="60"/>
      <c r="H24" s="58"/>
      <c r="I24" s="494" t="s">
        <v>364</v>
      </c>
      <c r="J24" s="47"/>
      <c r="K24" s="47"/>
    </row>
    <row r="25" spans="1:11" ht="12.75" customHeight="1" x14ac:dyDescent="0.25">
      <c r="A25" s="492"/>
      <c r="B25" s="495" t="s">
        <v>365</v>
      </c>
      <c r="C25" s="497" t="s">
        <v>366</v>
      </c>
      <c r="D25" s="497"/>
      <c r="E25" s="497"/>
      <c r="F25" s="497"/>
      <c r="G25" s="498" t="s">
        <v>367</v>
      </c>
      <c r="H25" s="493" t="s">
        <v>368</v>
      </c>
      <c r="I25" s="492"/>
      <c r="J25" s="47" t="s">
        <v>369</v>
      </c>
      <c r="K25" s="47"/>
    </row>
    <row r="26" spans="1:11" ht="54" customHeight="1" x14ac:dyDescent="0.2">
      <c r="A26" s="493"/>
      <c r="B26" s="496"/>
      <c r="C26" s="61" t="s">
        <v>370</v>
      </c>
      <c r="D26" s="62" t="s">
        <v>371</v>
      </c>
      <c r="E26" s="61" t="s">
        <v>372</v>
      </c>
      <c r="F26" s="61" t="s">
        <v>373</v>
      </c>
      <c r="G26" s="499"/>
      <c r="H26" s="500"/>
      <c r="I26" s="493"/>
      <c r="J26" s="63"/>
      <c r="K26" s="64"/>
    </row>
    <row r="27" spans="1:11" ht="16.5" customHeight="1" x14ac:dyDescent="0.25">
      <c r="A27" s="65">
        <v>1</v>
      </c>
      <c r="B27" s="491">
        <v>2</v>
      </c>
      <c r="C27" s="491"/>
      <c r="D27" s="491"/>
      <c r="E27" s="491"/>
      <c r="F27" s="491"/>
      <c r="G27" s="491"/>
      <c r="H27" s="491"/>
      <c r="I27" s="66">
        <v>3</v>
      </c>
      <c r="J27" s="47"/>
      <c r="K27" s="47"/>
    </row>
    <row r="28" spans="1:11" ht="17.25" customHeight="1" x14ac:dyDescent="0.25">
      <c r="A28" s="67" t="s">
        <v>374</v>
      </c>
      <c r="B28" s="68" t="s">
        <v>375</v>
      </c>
      <c r="C28" s="68" t="s">
        <v>376</v>
      </c>
      <c r="D28" s="68" t="s">
        <v>377</v>
      </c>
      <c r="E28" s="68" t="s">
        <v>378</v>
      </c>
      <c r="F28" s="68" t="s">
        <v>377</v>
      </c>
      <c r="G28" s="69" t="s">
        <v>379</v>
      </c>
      <c r="H28" s="68" t="s">
        <v>375</v>
      </c>
      <c r="I28" s="70">
        <v>5046288.1664800001</v>
      </c>
      <c r="J28" s="71"/>
      <c r="K28" s="72" t="s">
        <v>369</v>
      </c>
    </row>
    <row r="29" spans="1:11" ht="17.25" customHeight="1" x14ac:dyDescent="0.25">
      <c r="A29" s="73" t="s">
        <v>380</v>
      </c>
      <c r="B29" s="74" t="s">
        <v>375</v>
      </c>
      <c r="C29" s="74" t="s">
        <v>376</v>
      </c>
      <c r="D29" s="74" t="s">
        <v>381</v>
      </c>
      <c r="E29" s="74" t="s">
        <v>378</v>
      </c>
      <c r="F29" s="74" t="s">
        <v>377</v>
      </c>
      <c r="G29" s="75" t="s">
        <v>379</v>
      </c>
      <c r="H29" s="74" t="s">
        <v>375</v>
      </c>
      <c r="I29" s="76">
        <v>3564139</v>
      </c>
      <c r="J29" s="71"/>
      <c r="K29" s="72" t="s">
        <v>369</v>
      </c>
    </row>
    <row r="30" spans="1:11" ht="29.25" customHeight="1" x14ac:dyDescent="0.25">
      <c r="A30" s="77" t="s">
        <v>382</v>
      </c>
      <c r="B30" s="78" t="s">
        <v>375</v>
      </c>
      <c r="C30" s="78" t="s">
        <v>376</v>
      </c>
      <c r="D30" s="78" t="s">
        <v>381</v>
      </c>
      <c r="E30" s="78" t="s">
        <v>383</v>
      </c>
      <c r="F30" s="78" t="s">
        <v>377</v>
      </c>
      <c r="G30" s="79" t="s">
        <v>379</v>
      </c>
      <c r="H30" s="78" t="s">
        <v>384</v>
      </c>
      <c r="I30" s="80">
        <v>516567</v>
      </c>
      <c r="J30" s="71"/>
      <c r="K30" s="72" t="s">
        <v>369</v>
      </c>
    </row>
    <row r="31" spans="1:11" ht="17.25" customHeight="1" x14ac:dyDescent="0.25">
      <c r="A31" s="77" t="s">
        <v>244</v>
      </c>
      <c r="B31" s="78" t="s">
        <v>375</v>
      </c>
      <c r="C31" s="78" t="s">
        <v>376</v>
      </c>
      <c r="D31" s="78" t="s">
        <v>381</v>
      </c>
      <c r="E31" s="78" t="s">
        <v>385</v>
      </c>
      <c r="F31" s="78" t="s">
        <v>377</v>
      </c>
      <c r="G31" s="79" t="s">
        <v>379</v>
      </c>
      <c r="H31" s="78" t="s">
        <v>384</v>
      </c>
      <c r="I31" s="80">
        <v>3047572</v>
      </c>
      <c r="J31" s="71"/>
      <c r="K31" s="72" t="s">
        <v>369</v>
      </c>
    </row>
    <row r="32" spans="1:11" ht="43.5" customHeight="1" x14ac:dyDescent="0.25">
      <c r="A32" s="73" t="s">
        <v>386</v>
      </c>
      <c r="B32" s="74" t="s">
        <v>375</v>
      </c>
      <c r="C32" s="74" t="s">
        <v>376</v>
      </c>
      <c r="D32" s="74" t="s">
        <v>387</v>
      </c>
      <c r="E32" s="74" t="s">
        <v>378</v>
      </c>
      <c r="F32" s="74" t="s">
        <v>377</v>
      </c>
      <c r="G32" s="75" t="s">
        <v>379</v>
      </c>
      <c r="H32" s="74" t="s">
        <v>375</v>
      </c>
      <c r="I32" s="76">
        <v>9245.2561000000005</v>
      </c>
      <c r="J32" s="71"/>
      <c r="K32" s="72" t="s">
        <v>369</v>
      </c>
    </row>
    <row r="33" spans="1:11" ht="94.5" x14ac:dyDescent="0.25">
      <c r="A33" s="77" t="s">
        <v>388</v>
      </c>
      <c r="B33" s="78" t="s">
        <v>375</v>
      </c>
      <c r="C33" s="78" t="s">
        <v>376</v>
      </c>
      <c r="D33" s="78" t="s">
        <v>387</v>
      </c>
      <c r="E33" s="78" t="s">
        <v>389</v>
      </c>
      <c r="F33" s="78" t="s">
        <v>381</v>
      </c>
      <c r="G33" s="79" t="s">
        <v>379</v>
      </c>
      <c r="H33" s="78" t="s">
        <v>384</v>
      </c>
      <c r="I33" s="80">
        <v>2914.75801</v>
      </c>
      <c r="J33" s="71"/>
      <c r="K33" s="72" t="s">
        <v>369</v>
      </c>
    </row>
    <row r="34" spans="1:11" ht="110.25" x14ac:dyDescent="0.25">
      <c r="A34" s="77" t="s">
        <v>390</v>
      </c>
      <c r="B34" s="78" t="s">
        <v>375</v>
      </c>
      <c r="C34" s="78" t="s">
        <v>376</v>
      </c>
      <c r="D34" s="78" t="s">
        <v>387</v>
      </c>
      <c r="E34" s="78" t="s">
        <v>391</v>
      </c>
      <c r="F34" s="78" t="s">
        <v>381</v>
      </c>
      <c r="G34" s="79" t="s">
        <v>379</v>
      </c>
      <c r="H34" s="78" t="s">
        <v>384</v>
      </c>
      <c r="I34" s="80">
        <v>47.085979999999999</v>
      </c>
      <c r="J34" s="71"/>
      <c r="K34" s="72" t="s">
        <v>369</v>
      </c>
    </row>
    <row r="35" spans="1:11" ht="94.5" x14ac:dyDescent="0.25">
      <c r="A35" s="77" t="s">
        <v>392</v>
      </c>
      <c r="B35" s="78" t="s">
        <v>375</v>
      </c>
      <c r="C35" s="78" t="s">
        <v>376</v>
      </c>
      <c r="D35" s="78" t="s">
        <v>387</v>
      </c>
      <c r="E35" s="78" t="s">
        <v>393</v>
      </c>
      <c r="F35" s="78" t="s">
        <v>381</v>
      </c>
      <c r="G35" s="79" t="s">
        <v>379</v>
      </c>
      <c r="H35" s="78" t="s">
        <v>384</v>
      </c>
      <c r="I35" s="80">
        <v>6689.1880799999999</v>
      </c>
      <c r="J35" s="71"/>
      <c r="K35" s="72" t="s">
        <v>369</v>
      </c>
    </row>
    <row r="36" spans="1:11" ht="94.5" x14ac:dyDescent="0.25">
      <c r="A36" s="77" t="s">
        <v>394</v>
      </c>
      <c r="B36" s="78" t="s">
        <v>375</v>
      </c>
      <c r="C36" s="78" t="s">
        <v>376</v>
      </c>
      <c r="D36" s="78" t="s">
        <v>387</v>
      </c>
      <c r="E36" s="78" t="s">
        <v>395</v>
      </c>
      <c r="F36" s="78" t="s">
        <v>381</v>
      </c>
      <c r="G36" s="79" t="s">
        <v>379</v>
      </c>
      <c r="H36" s="78" t="s">
        <v>384</v>
      </c>
      <c r="I36" s="80">
        <v>-405.77596999999997</v>
      </c>
      <c r="J36" s="71"/>
      <c r="K36" s="72" t="s">
        <v>369</v>
      </c>
    </row>
    <row r="37" spans="1:11" ht="17.25" customHeight="1" x14ac:dyDescent="0.25">
      <c r="A37" s="73" t="s">
        <v>396</v>
      </c>
      <c r="B37" s="74" t="s">
        <v>375</v>
      </c>
      <c r="C37" s="74" t="s">
        <v>376</v>
      </c>
      <c r="D37" s="74" t="s">
        <v>397</v>
      </c>
      <c r="E37" s="74" t="s">
        <v>378</v>
      </c>
      <c r="F37" s="74" t="s">
        <v>377</v>
      </c>
      <c r="G37" s="75" t="s">
        <v>379</v>
      </c>
      <c r="H37" s="74" t="s">
        <v>375</v>
      </c>
      <c r="I37" s="76">
        <v>760090</v>
      </c>
      <c r="J37" s="71"/>
      <c r="K37" s="72" t="s">
        <v>369</v>
      </c>
    </row>
    <row r="38" spans="1:11" ht="29.25" customHeight="1" x14ac:dyDescent="0.25">
      <c r="A38" s="77" t="s">
        <v>398</v>
      </c>
      <c r="B38" s="78" t="s">
        <v>375</v>
      </c>
      <c r="C38" s="78" t="s">
        <v>376</v>
      </c>
      <c r="D38" s="78" t="s">
        <v>397</v>
      </c>
      <c r="E38" s="78" t="s">
        <v>399</v>
      </c>
      <c r="F38" s="78" t="s">
        <v>377</v>
      </c>
      <c r="G38" s="79" t="s">
        <v>379</v>
      </c>
      <c r="H38" s="78" t="s">
        <v>384</v>
      </c>
      <c r="I38" s="80">
        <v>203313</v>
      </c>
      <c r="J38" s="71"/>
      <c r="K38" s="72" t="s">
        <v>369</v>
      </c>
    </row>
    <row r="39" spans="1:11" ht="29.25" customHeight="1" x14ac:dyDescent="0.25">
      <c r="A39" s="77" t="s">
        <v>248</v>
      </c>
      <c r="B39" s="78" t="s">
        <v>375</v>
      </c>
      <c r="C39" s="78" t="s">
        <v>376</v>
      </c>
      <c r="D39" s="78" t="s">
        <v>397</v>
      </c>
      <c r="E39" s="78" t="s">
        <v>400</v>
      </c>
      <c r="F39" s="78" t="s">
        <v>401</v>
      </c>
      <c r="G39" s="79" t="s">
        <v>379</v>
      </c>
      <c r="H39" s="78" t="s">
        <v>384</v>
      </c>
      <c r="I39" s="80">
        <v>343791</v>
      </c>
      <c r="J39" s="71"/>
      <c r="K39" s="72" t="s">
        <v>369</v>
      </c>
    </row>
    <row r="40" spans="1:11" ht="17.25" customHeight="1" x14ac:dyDescent="0.25">
      <c r="A40" s="77" t="s">
        <v>402</v>
      </c>
      <c r="B40" s="78" t="s">
        <v>375</v>
      </c>
      <c r="C40" s="78" t="s">
        <v>376</v>
      </c>
      <c r="D40" s="78" t="s">
        <v>397</v>
      </c>
      <c r="E40" s="78" t="s">
        <v>403</v>
      </c>
      <c r="F40" s="78" t="s">
        <v>381</v>
      </c>
      <c r="G40" s="79" t="s">
        <v>379</v>
      </c>
      <c r="H40" s="78" t="s">
        <v>384</v>
      </c>
      <c r="I40" s="80">
        <v>203726</v>
      </c>
      <c r="J40" s="71"/>
      <c r="K40" s="72" t="s">
        <v>369</v>
      </c>
    </row>
    <row r="41" spans="1:11" ht="43.5" customHeight="1" x14ac:dyDescent="0.25">
      <c r="A41" s="77" t="s">
        <v>252</v>
      </c>
      <c r="B41" s="78" t="s">
        <v>375</v>
      </c>
      <c r="C41" s="78" t="s">
        <v>376</v>
      </c>
      <c r="D41" s="78" t="s">
        <v>397</v>
      </c>
      <c r="E41" s="78" t="s">
        <v>404</v>
      </c>
      <c r="F41" s="78" t="s">
        <v>401</v>
      </c>
      <c r="G41" s="79" t="s">
        <v>379</v>
      </c>
      <c r="H41" s="78" t="s">
        <v>384</v>
      </c>
      <c r="I41" s="80">
        <v>9260</v>
      </c>
      <c r="J41" s="71"/>
      <c r="K41" s="72" t="s">
        <v>369</v>
      </c>
    </row>
    <row r="42" spans="1:11" ht="17.25" customHeight="1" x14ac:dyDescent="0.25">
      <c r="A42" s="73" t="s">
        <v>405</v>
      </c>
      <c r="B42" s="74" t="s">
        <v>375</v>
      </c>
      <c r="C42" s="74" t="s">
        <v>376</v>
      </c>
      <c r="D42" s="74" t="s">
        <v>406</v>
      </c>
      <c r="E42" s="74" t="s">
        <v>378</v>
      </c>
      <c r="F42" s="74" t="s">
        <v>377</v>
      </c>
      <c r="G42" s="75" t="s">
        <v>379</v>
      </c>
      <c r="H42" s="74" t="s">
        <v>375</v>
      </c>
      <c r="I42" s="76">
        <v>262000</v>
      </c>
      <c r="J42" s="71"/>
      <c r="K42" s="72" t="s">
        <v>369</v>
      </c>
    </row>
    <row r="43" spans="1:11" ht="17.25" customHeight="1" x14ac:dyDescent="0.25">
      <c r="A43" s="77" t="s">
        <v>407</v>
      </c>
      <c r="B43" s="78" t="s">
        <v>375</v>
      </c>
      <c r="C43" s="78" t="s">
        <v>376</v>
      </c>
      <c r="D43" s="78" t="s">
        <v>406</v>
      </c>
      <c r="E43" s="78" t="s">
        <v>399</v>
      </c>
      <c r="F43" s="78" t="s">
        <v>377</v>
      </c>
      <c r="G43" s="79" t="s">
        <v>379</v>
      </c>
      <c r="H43" s="78" t="s">
        <v>384</v>
      </c>
      <c r="I43" s="80">
        <v>60000</v>
      </c>
      <c r="J43" s="71"/>
      <c r="K43" s="72" t="s">
        <v>369</v>
      </c>
    </row>
    <row r="44" spans="1:11" ht="17.25" customHeight="1" x14ac:dyDescent="0.25">
      <c r="A44" s="77" t="s">
        <v>408</v>
      </c>
      <c r="B44" s="78" t="s">
        <v>375</v>
      </c>
      <c r="C44" s="78" t="s">
        <v>376</v>
      </c>
      <c r="D44" s="78" t="s">
        <v>406</v>
      </c>
      <c r="E44" s="78" t="s">
        <v>409</v>
      </c>
      <c r="F44" s="78" t="s">
        <v>377</v>
      </c>
      <c r="G44" s="79" t="s">
        <v>379</v>
      </c>
      <c r="H44" s="78" t="s">
        <v>384</v>
      </c>
      <c r="I44" s="80">
        <v>202000</v>
      </c>
      <c r="J44" s="71"/>
      <c r="K44" s="72" t="s">
        <v>369</v>
      </c>
    </row>
    <row r="45" spans="1:11" ht="17.25" customHeight="1" x14ac:dyDescent="0.25">
      <c r="A45" s="73" t="s">
        <v>410</v>
      </c>
      <c r="B45" s="74" t="s">
        <v>375</v>
      </c>
      <c r="C45" s="74" t="s">
        <v>376</v>
      </c>
      <c r="D45" s="74" t="s">
        <v>411</v>
      </c>
      <c r="E45" s="74" t="s">
        <v>378</v>
      </c>
      <c r="F45" s="74" t="s">
        <v>377</v>
      </c>
      <c r="G45" s="75" t="s">
        <v>379</v>
      </c>
      <c r="H45" s="74" t="s">
        <v>375</v>
      </c>
      <c r="I45" s="76">
        <v>58068</v>
      </c>
      <c r="J45" s="71"/>
      <c r="K45" s="72" t="s">
        <v>369</v>
      </c>
    </row>
    <row r="46" spans="1:11" ht="43.5" customHeight="1" x14ac:dyDescent="0.25">
      <c r="A46" s="77" t="s">
        <v>260</v>
      </c>
      <c r="B46" s="78" t="s">
        <v>375</v>
      </c>
      <c r="C46" s="78" t="s">
        <v>376</v>
      </c>
      <c r="D46" s="78" t="s">
        <v>411</v>
      </c>
      <c r="E46" s="78" t="s">
        <v>403</v>
      </c>
      <c r="F46" s="78" t="s">
        <v>381</v>
      </c>
      <c r="G46" s="79" t="s">
        <v>379</v>
      </c>
      <c r="H46" s="78" t="s">
        <v>384</v>
      </c>
      <c r="I46" s="80">
        <v>58000</v>
      </c>
      <c r="J46" s="71"/>
      <c r="K46" s="72" t="s">
        <v>369</v>
      </c>
    </row>
    <row r="47" spans="1:11" ht="29.25" customHeight="1" x14ac:dyDescent="0.25">
      <c r="A47" s="77" t="s">
        <v>412</v>
      </c>
      <c r="B47" s="78" t="s">
        <v>375</v>
      </c>
      <c r="C47" s="78" t="s">
        <v>376</v>
      </c>
      <c r="D47" s="78" t="s">
        <v>411</v>
      </c>
      <c r="E47" s="78" t="s">
        <v>413</v>
      </c>
      <c r="F47" s="78" t="s">
        <v>381</v>
      </c>
      <c r="G47" s="79" t="s">
        <v>414</v>
      </c>
      <c r="H47" s="78" t="s">
        <v>384</v>
      </c>
      <c r="I47" s="80">
        <v>68</v>
      </c>
      <c r="J47" s="71"/>
      <c r="K47" s="72" t="s">
        <v>369</v>
      </c>
    </row>
    <row r="48" spans="1:11" ht="43.5" customHeight="1" x14ac:dyDescent="0.25">
      <c r="A48" s="73" t="s">
        <v>415</v>
      </c>
      <c r="B48" s="74" t="s">
        <v>375</v>
      </c>
      <c r="C48" s="74" t="s">
        <v>376</v>
      </c>
      <c r="D48" s="74" t="s">
        <v>416</v>
      </c>
      <c r="E48" s="74" t="s">
        <v>378</v>
      </c>
      <c r="F48" s="74" t="s">
        <v>377</v>
      </c>
      <c r="G48" s="75" t="s">
        <v>379</v>
      </c>
      <c r="H48" s="74" t="s">
        <v>375</v>
      </c>
      <c r="I48" s="76">
        <v>50</v>
      </c>
      <c r="J48" s="71"/>
      <c r="K48" s="72" t="s">
        <v>369</v>
      </c>
    </row>
    <row r="49" spans="1:11" ht="43.5" customHeight="1" x14ac:dyDescent="0.25">
      <c r="A49" s="73" t="s">
        <v>417</v>
      </c>
      <c r="B49" s="74" t="s">
        <v>375</v>
      </c>
      <c r="C49" s="74" t="s">
        <v>376</v>
      </c>
      <c r="D49" s="74" t="s">
        <v>418</v>
      </c>
      <c r="E49" s="74" t="s">
        <v>378</v>
      </c>
      <c r="F49" s="74" t="s">
        <v>377</v>
      </c>
      <c r="G49" s="75" t="s">
        <v>379</v>
      </c>
      <c r="H49" s="74" t="s">
        <v>375</v>
      </c>
      <c r="I49" s="76">
        <v>282609.98882999999</v>
      </c>
      <c r="J49" s="71"/>
      <c r="K49" s="72" t="s">
        <v>369</v>
      </c>
    </row>
    <row r="50" spans="1:11" ht="63" x14ac:dyDescent="0.25">
      <c r="A50" s="77" t="s">
        <v>88</v>
      </c>
      <c r="B50" s="78" t="s">
        <v>375</v>
      </c>
      <c r="C50" s="78" t="s">
        <v>376</v>
      </c>
      <c r="D50" s="78" t="s">
        <v>418</v>
      </c>
      <c r="E50" s="78" t="s">
        <v>419</v>
      </c>
      <c r="F50" s="78" t="s">
        <v>420</v>
      </c>
      <c r="G50" s="79" t="s">
        <v>379</v>
      </c>
      <c r="H50" s="78" t="s">
        <v>421</v>
      </c>
      <c r="I50" s="80">
        <v>39234.351669999996</v>
      </c>
      <c r="J50" s="71"/>
      <c r="K50" s="72" t="s">
        <v>369</v>
      </c>
    </row>
    <row r="51" spans="1:11" ht="94.5" x14ac:dyDescent="0.25">
      <c r="A51" s="77" t="s">
        <v>92</v>
      </c>
      <c r="B51" s="78" t="s">
        <v>375</v>
      </c>
      <c r="C51" s="78" t="s">
        <v>376</v>
      </c>
      <c r="D51" s="78" t="s">
        <v>418</v>
      </c>
      <c r="E51" s="78" t="s">
        <v>422</v>
      </c>
      <c r="F51" s="78" t="s">
        <v>420</v>
      </c>
      <c r="G51" s="79" t="s">
        <v>379</v>
      </c>
      <c r="H51" s="78" t="s">
        <v>421</v>
      </c>
      <c r="I51" s="80">
        <v>172839.96111</v>
      </c>
      <c r="J51" s="71"/>
      <c r="K51" s="72" t="s">
        <v>369</v>
      </c>
    </row>
    <row r="52" spans="1:11" ht="94.5" x14ac:dyDescent="0.25">
      <c r="A52" s="77" t="s">
        <v>94</v>
      </c>
      <c r="B52" s="78" t="s">
        <v>375</v>
      </c>
      <c r="C52" s="78" t="s">
        <v>376</v>
      </c>
      <c r="D52" s="78" t="s">
        <v>418</v>
      </c>
      <c r="E52" s="78" t="s">
        <v>423</v>
      </c>
      <c r="F52" s="78" t="s">
        <v>420</v>
      </c>
      <c r="G52" s="79" t="s">
        <v>379</v>
      </c>
      <c r="H52" s="78" t="s">
        <v>421</v>
      </c>
      <c r="I52" s="80">
        <v>8400.0379799999992</v>
      </c>
      <c r="J52" s="71"/>
      <c r="K52" s="72" t="s">
        <v>369</v>
      </c>
    </row>
    <row r="53" spans="1:11" ht="63" x14ac:dyDescent="0.25">
      <c r="A53" s="77" t="s">
        <v>96</v>
      </c>
      <c r="B53" s="78" t="s">
        <v>375</v>
      </c>
      <c r="C53" s="78" t="s">
        <v>376</v>
      </c>
      <c r="D53" s="78" t="s">
        <v>418</v>
      </c>
      <c r="E53" s="78" t="s">
        <v>424</v>
      </c>
      <c r="F53" s="78" t="s">
        <v>420</v>
      </c>
      <c r="G53" s="79" t="s">
        <v>379</v>
      </c>
      <c r="H53" s="78" t="s">
        <v>421</v>
      </c>
      <c r="I53" s="80">
        <v>11844.5838</v>
      </c>
      <c r="J53" s="71"/>
      <c r="K53" s="72" t="s">
        <v>369</v>
      </c>
    </row>
    <row r="54" spans="1:11" ht="94.5" x14ac:dyDescent="0.25">
      <c r="A54" s="77" t="s">
        <v>40</v>
      </c>
      <c r="B54" s="78" t="s">
        <v>375</v>
      </c>
      <c r="C54" s="78" t="s">
        <v>376</v>
      </c>
      <c r="D54" s="78" t="s">
        <v>418</v>
      </c>
      <c r="E54" s="78" t="s">
        <v>425</v>
      </c>
      <c r="F54" s="78" t="s">
        <v>420</v>
      </c>
      <c r="G54" s="79" t="s">
        <v>379</v>
      </c>
      <c r="H54" s="78" t="s">
        <v>421</v>
      </c>
      <c r="I54" s="80">
        <v>50291.054270000001</v>
      </c>
      <c r="J54" s="71"/>
      <c r="K54" s="72" t="s">
        <v>369</v>
      </c>
    </row>
    <row r="55" spans="1:11" ht="29.25" customHeight="1" x14ac:dyDescent="0.25">
      <c r="A55" s="73" t="s">
        <v>426</v>
      </c>
      <c r="B55" s="74" t="s">
        <v>375</v>
      </c>
      <c r="C55" s="74" t="s">
        <v>376</v>
      </c>
      <c r="D55" s="74" t="s">
        <v>427</v>
      </c>
      <c r="E55" s="74" t="s">
        <v>378</v>
      </c>
      <c r="F55" s="74" t="s">
        <v>377</v>
      </c>
      <c r="G55" s="75" t="s">
        <v>379</v>
      </c>
      <c r="H55" s="74" t="s">
        <v>375</v>
      </c>
      <c r="I55" s="76">
        <v>4399</v>
      </c>
      <c r="J55" s="71"/>
      <c r="K55" s="72" t="s">
        <v>369</v>
      </c>
    </row>
    <row r="56" spans="1:11" ht="30" customHeight="1" x14ac:dyDescent="0.25">
      <c r="A56" s="77" t="s">
        <v>428</v>
      </c>
      <c r="B56" s="78" t="s">
        <v>375</v>
      </c>
      <c r="C56" s="78" t="s">
        <v>376</v>
      </c>
      <c r="D56" s="78" t="s">
        <v>427</v>
      </c>
      <c r="E56" s="78" t="s">
        <v>429</v>
      </c>
      <c r="F56" s="78" t="s">
        <v>381</v>
      </c>
      <c r="G56" s="79" t="s">
        <v>379</v>
      </c>
      <c r="H56" s="78" t="s">
        <v>421</v>
      </c>
      <c r="I56" s="80">
        <v>2200</v>
      </c>
      <c r="J56" s="71"/>
      <c r="K56" s="72" t="s">
        <v>369</v>
      </c>
    </row>
    <row r="57" spans="1:11" ht="30" customHeight="1" x14ac:dyDescent="0.25">
      <c r="A57" s="77" t="s">
        <v>430</v>
      </c>
      <c r="B57" s="78" t="s">
        <v>375</v>
      </c>
      <c r="C57" s="78" t="s">
        <v>376</v>
      </c>
      <c r="D57" s="78" t="s">
        <v>427</v>
      </c>
      <c r="E57" s="78" t="s">
        <v>431</v>
      </c>
      <c r="F57" s="78" t="s">
        <v>381</v>
      </c>
      <c r="G57" s="79" t="s">
        <v>379</v>
      </c>
      <c r="H57" s="78" t="s">
        <v>421</v>
      </c>
      <c r="I57" s="80">
        <v>49</v>
      </c>
      <c r="J57" s="71"/>
      <c r="K57" s="72" t="s">
        <v>369</v>
      </c>
    </row>
    <row r="58" spans="1:11" ht="21" customHeight="1" x14ac:dyDescent="0.25">
      <c r="A58" s="77" t="s">
        <v>432</v>
      </c>
      <c r="B58" s="78" t="s">
        <v>375</v>
      </c>
      <c r="C58" s="78" t="s">
        <v>376</v>
      </c>
      <c r="D58" s="78" t="s">
        <v>427</v>
      </c>
      <c r="E58" s="78" t="s">
        <v>433</v>
      </c>
      <c r="F58" s="78" t="s">
        <v>381</v>
      </c>
      <c r="G58" s="79" t="s">
        <v>379</v>
      </c>
      <c r="H58" s="78" t="s">
        <v>421</v>
      </c>
      <c r="I58" s="80">
        <v>850</v>
      </c>
      <c r="J58" s="71"/>
      <c r="K58" s="72" t="s">
        <v>369</v>
      </c>
    </row>
    <row r="59" spans="1:11" ht="30.75" customHeight="1" x14ac:dyDescent="0.25">
      <c r="A59" s="77" t="s">
        <v>434</v>
      </c>
      <c r="B59" s="78" t="s">
        <v>375</v>
      </c>
      <c r="C59" s="78" t="s">
        <v>376</v>
      </c>
      <c r="D59" s="78" t="s">
        <v>427</v>
      </c>
      <c r="E59" s="78" t="s">
        <v>419</v>
      </c>
      <c r="F59" s="78" t="s">
        <v>381</v>
      </c>
      <c r="G59" s="79" t="s">
        <v>379</v>
      </c>
      <c r="H59" s="78" t="s">
        <v>421</v>
      </c>
      <c r="I59" s="80">
        <v>1300</v>
      </c>
      <c r="J59" s="71"/>
      <c r="K59" s="72" t="s">
        <v>369</v>
      </c>
    </row>
    <row r="60" spans="1:11" ht="43.5" customHeight="1" x14ac:dyDescent="0.25">
      <c r="A60" s="73" t="s">
        <v>435</v>
      </c>
      <c r="B60" s="74" t="s">
        <v>375</v>
      </c>
      <c r="C60" s="74" t="s">
        <v>376</v>
      </c>
      <c r="D60" s="74" t="s">
        <v>436</v>
      </c>
      <c r="E60" s="74" t="s">
        <v>378</v>
      </c>
      <c r="F60" s="74" t="s">
        <v>377</v>
      </c>
      <c r="G60" s="75" t="s">
        <v>379</v>
      </c>
      <c r="H60" s="74" t="s">
        <v>375</v>
      </c>
      <c r="I60" s="76">
        <v>28788.540509999999</v>
      </c>
      <c r="J60" s="71"/>
      <c r="K60" s="72" t="s">
        <v>369</v>
      </c>
    </row>
    <row r="61" spans="1:11" ht="29.25" customHeight="1" x14ac:dyDescent="0.25">
      <c r="A61" s="77" t="s">
        <v>437</v>
      </c>
      <c r="B61" s="78" t="s">
        <v>375</v>
      </c>
      <c r="C61" s="78" t="s">
        <v>376</v>
      </c>
      <c r="D61" s="78" t="s">
        <v>436</v>
      </c>
      <c r="E61" s="78" t="s">
        <v>438</v>
      </c>
      <c r="F61" s="78" t="s">
        <v>420</v>
      </c>
      <c r="G61" s="79" t="s">
        <v>379</v>
      </c>
      <c r="H61" s="78" t="s">
        <v>439</v>
      </c>
      <c r="I61" s="80">
        <v>3424.0763299999999</v>
      </c>
      <c r="J61" s="71"/>
      <c r="K61" s="72" t="s">
        <v>369</v>
      </c>
    </row>
    <row r="62" spans="1:11" ht="29.25" customHeight="1" x14ac:dyDescent="0.25">
      <c r="A62" s="77" t="s">
        <v>13</v>
      </c>
      <c r="B62" s="78" t="s">
        <v>375</v>
      </c>
      <c r="C62" s="78" t="s">
        <v>376</v>
      </c>
      <c r="D62" s="78" t="s">
        <v>436</v>
      </c>
      <c r="E62" s="78" t="s">
        <v>440</v>
      </c>
      <c r="F62" s="78" t="s">
        <v>420</v>
      </c>
      <c r="G62" s="79" t="s">
        <v>379</v>
      </c>
      <c r="H62" s="78" t="s">
        <v>439</v>
      </c>
      <c r="I62" s="80">
        <v>25364.464179999999</v>
      </c>
      <c r="J62" s="71"/>
      <c r="K62" s="72" t="s">
        <v>369</v>
      </c>
    </row>
    <row r="63" spans="1:11" ht="29.25" customHeight="1" x14ac:dyDescent="0.25">
      <c r="A63" s="73" t="s">
        <v>441</v>
      </c>
      <c r="B63" s="74" t="s">
        <v>375</v>
      </c>
      <c r="C63" s="74" t="s">
        <v>376</v>
      </c>
      <c r="D63" s="74" t="s">
        <v>442</v>
      </c>
      <c r="E63" s="74" t="s">
        <v>378</v>
      </c>
      <c r="F63" s="74" t="s">
        <v>377</v>
      </c>
      <c r="G63" s="75" t="s">
        <v>379</v>
      </c>
      <c r="H63" s="74" t="s">
        <v>375</v>
      </c>
      <c r="I63" s="76">
        <v>30631.046849999999</v>
      </c>
      <c r="J63" s="71"/>
      <c r="K63" s="72" t="s">
        <v>369</v>
      </c>
    </row>
    <row r="64" spans="1:11" ht="110.25" x14ac:dyDescent="0.25">
      <c r="A64" s="77" t="s">
        <v>443</v>
      </c>
      <c r="B64" s="78" t="s">
        <v>375</v>
      </c>
      <c r="C64" s="78" t="s">
        <v>376</v>
      </c>
      <c r="D64" s="78" t="s">
        <v>442</v>
      </c>
      <c r="E64" s="78" t="s">
        <v>444</v>
      </c>
      <c r="F64" s="78" t="s">
        <v>420</v>
      </c>
      <c r="G64" s="79" t="s">
        <v>379</v>
      </c>
      <c r="H64" s="78" t="s">
        <v>445</v>
      </c>
      <c r="I64" s="80">
        <v>770</v>
      </c>
      <c r="J64" s="71"/>
      <c r="K64" s="72" t="s">
        <v>369</v>
      </c>
    </row>
    <row r="65" spans="1:11" ht="110.25" x14ac:dyDescent="0.25">
      <c r="A65" s="77" t="s">
        <v>339</v>
      </c>
      <c r="B65" s="78" t="s">
        <v>375</v>
      </c>
      <c r="C65" s="78" t="s">
        <v>376</v>
      </c>
      <c r="D65" s="78" t="s">
        <v>442</v>
      </c>
      <c r="E65" s="78" t="s">
        <v>446</v>
      </c>
      <c r="F65" s="78" t="s">
        <v>420</v>
      </c>
      <c r="G65" s="79" t="s">
        <v>379</v>
      </c>
      <c r="H65" s="78" t="s">
        <v>445</v>
      </c>
      <c r="I65" s="80">
        <v>731.15346</v>
      </c>
      <c r="J65" s="71"/>
      <c r="K65" s="72" t="s">
        <v>369</v>
      </c>
    </row>
    <row r="66" spans="1:11" ht="63" x14ac:dyDescent="0.25">
      <c r="A66" s="77" t="s">
        <v>123</v>
      </c>
      <c r="B66" s="78" t="s">
        <v>375</v>
      </c>
      <c r="C66" s="78" t="s">
        <v>376</v>
      </c>
      <c r="D66" s="78" t="s">
        <v>442</v>
      </c>
      <c r="E66" s="78" t="s">
        <v>447</v>
      </c>
      <c r="F66" s="78" t="s">
        <v>420</v>
      </c>
      <c r="G66" s="79" t="s">
        <v>379</v>
      </c>
      <c r="H66" s="78" t="s">
        <v>448</v>
      </c>
      <c r="I66" s="80">
        <v>27000</v>
      </c>
      <c r="J66" s="71"/>
      <c r="K66" s="72" t="s">
        <v>369</v>
      </c>
    </row>
    <row r="67" spans="1:11" ht="63" x14ac:dyDescent="0.25">
      <c r="A67" s="77" t="s">
        <v>156</v>
      </c>
      <c r="B67" s="78" t="s">
        <v>375</v>
      </c>
      <c r="C67" s="78" t="s">
        <v>376</v>
      </c>
      <c r="D67" s="78" t="s">
        <v>442</v>
      </c>
      <c r="E67" s="78" t="s">
        <v>449</v>
      </c>
      <c r="F67" s="78" t="s">
        <v>420</v>
      </c>
      <c r="G67" s="79" t="s">
        <v>379</v>
      </c>
      <c r="H67" s="78" t="s">
        <v>448</v>
      </c>
      <c r="I67" s="80">
        <v>2129.8933900000002</v>
      </c>
      <c r="J67" s="71"/>
      <c r="K67" s="72" t="s">
        <v>369</v>
      </c>
    </row>
    <row r="68" spans="1:11" ht="15.75" x14ac:dyDescent="0.25">
      <c r="A68" s="73" t="s">
        <v>450</v>
      </c>
      <c r="B68" s="74" t="s">
        <v>375</v>
      </c>
      <c r="C68" s="74" t="s">
        <v>376</v>
      </c>
      <c r="D68" s="74" t="s">
        <v>451</v>
      </c>
      <c r="E68" s="74" t="s">
        <v>378</v>
      </c>
      <c r="F68" s="74" t="s">
        <v>377</v>
      </c>
      <c r="G68" s="75" t="s">
        <v>379</v>
      </c>
      <c r="H68" s="74" t="s">
        <v>375</v>
      </c>
      <c r="I68" s="76">
        <v>46085.187189999997</v>
      </c>
      <c r="J68" s="71"/>
      <c r="K68" s="72" t="s">
        <v>369</v>
      </c>
    </row>
    <row r="69" spans="1:11" ht="78.75" x14ac:dyDescent="0.25">
      <c r="A69" s="77" t="s">
        <v>452</v>
      </c>
      <c r="B69" s="78" t="s">
        <v>375</v>
      </c>
      <c r="C69" s="78" t="s">
        <v>376</v>
      </c>
      <c r="D69" s="78" t="s">
        <v>451</v>
      </c>
      <c r="E69" s="78" t="s">
        <v>403</v>
      </c>
      <c r="F69" s="78" t="s">
        <v>381</v>
      </c>
      <c r="G69" s="79" t="s">
        <v>379</v>
      </c>
      <c r="H69" s="78" t="s">
        <v>453</v>
      </c>
      <c r="I69" s="80">
        <v>695</v>
      </c>
      <c r="J69" s="71"/>
      <c r="K69" s="72"/>
    </row>
    <row r="70" spans="1:11" ht="63" x14ac:dyDescent="0.25">
      <c r="A70" s="77" t="s">
        <v>265</v>
      </c>
      <c r="B70" s="78" t="s">
        <v>375</v>
      </c>
      <c r="C70" s="78" t="s">
        <v>376</v>
      </c>
      <c r="D70" s="78" t="s">
        <v>451</v>
      </c>
      <c r="E70" s="78" t="s">
        <v>454</v>
      </c>
      <c r="F70" s="78" t="s">
        <v>381</v>
      </c>
      <c r="G70" s="79" t="s">
        <v>379</v>
      </c>
      <c r="H70" s="78" t="s">
        <v>453</v>
      </c>
      <c r="I70" s="80">
        <v>3</v>
      </c>
      <c r="J70" s="71"/>
      <c r="K70" s="72" t="s">
        <v>369</v>
      </c>
    </row>
    <row r="71" spans="1:11" ht="78.75" x14ac:dyDescent="0.25">
      <c r="A71" s="77" t="s">
        <v>455</v>
      </c>
      <c r="B71" s="78" t="s">
        <v>375</v>
      </c>
      <c r="C71" s="78" t="s">
        <v>376</v>
      </c>
      <c r="D71" s="78" t="s">
        <v>451</v>
      </c>
      <c r="E71" s="78" t="s">
        <v>409</v>
      </c>
      <c r="F71" s="78" t="s">
        <v>381</v>
      </c>
      <c r="G71" s="79" t="s">
        <v>379</v>
      </c>
      <c r="H71" s="78" t="s">
        <v>453</v>
      </c>
      <c r="I71" s="80">
        <v>450</v>
      </c>
      <c r="J71" s="71"/>
      <c r="K71" s="72" t="s">
        <v>369</v>
      </c>
    </row>
    <row r="72" spans="1:11" ht="63" x14ac:dyDescent="0.25">
      <c r="A72" s="77" t="s">
        <v>456</v>
      </c>
      <c r="B72" s="78" t="s">
        <v>375</v>
      </c>
      <c r="C72" s="78" t="s">
        <v>376</v>
      </c>
      <c r="D72" s="78" t="s">
        <v>451</v>
      </c>
      <c r="E72" s="78" t="s">
        <v>457</v>
      </c>
      <c r="F72" s="78" t="s">
        <v>381</v>
      </c>
      <c r="G72" s="79" t="s">
        <v>379</v>
      </c>
      <c r="H72" s="78" t="s">
        <v>453</v>
      </c>
      <c r="I72" s="80">
        <v>1366</v>
      </c>
      <c r="J72" s="71"/>
      <c r="K72" s="72" t="s">
        <v>369</v>
      </c>
    </row>
    <row r="73" spans="1:11" ht="63" x14ac:dyDescent="0.25">
      <c r="A73" s="77" t="s">
        <v>458</v>
      </c>
      <c r="B73" s="78" t="s">
        <v>375</v>
      </c>
      <c r="C73" s="78" t="s">
        <v>376</v>
      </c>
      <c r="D73" s="78" t="s">
        <v>451</v>
      </c>
      <c r="E73" s="78" t="s">
        <v>459</v>
      </c>
      <c r="F73" s="78" t="s">
        <v>381</v>
      </c>
      <c r="G73" s="79" t="s">
        <v>379</v>
      </c>
      <c r="H73" s="78" t="s">
        <v>453</v>
      </c>
      <c r="I73" s="80">
        <v>70</v>
      </c>
      <c r="J73" s="71"/>
      <c r="K73" s="72" t="s">
        <v>369</v>
      </c>
    </row>
    <row r="74" spans="1:11" ht="78.75" x14ac:dyDescent="0.25">
      <c r="A74" s="77" t="s">
        <v>54</v>
      </c>
      <c r="B74" s="78" t="s">
        <v>375</v>
      </c>
      <c r="C74" s="78" t="s">
        <v>376</v>
      </c>
      <c r="D74" s="78" t="s">
        <v>451</v>
      </c>
      <c r="E74" s="78" t="s">
        <v>460</v>
      </c>
      <c r="F74" s="78" t="s">
        <v>420</v>
      </c>
      <c r="G74" s="79" t="s">
        <v>379</v>
      </c>
      <c r="H74" s="78" t="s">
        <v>453</v>
      </c>
      <c r="I74" s="80">
        <v>89.6</v>
      </c>
      <c r="J74" s="71"/>
      <c r="K74" s="72" t="s">
        <v>369</v>
      </c>
    </row>
    <row r="75" spans="1:11" ht="31.5" x14ac:dyDescent="0.25">
      <c r="A75" s="77" t="s">
        <v>461</v>
      </c>
      <c r="B75" s="78" t="s">
        <v>375</v>
      </c>
      <c r="C75" s="78" t="s">
        <v>376</v>
      </c>
      <c r="D75" s="78" t="s">
        <v>451</v>
      </c>
      <c r="E75" s="78" t="s">
        <v>462</v>
      </c>
      <c r="F75" s="78" t="s">
        <v>381</v>
      </c>
      <c r="G75" s="79" t="s">
        <v>379</v>
      </c>
      <c r="H75" s="78" t="s">
        <v>453</v>
      </c>
      <c r="I75" s="80">
        <v>1700</v>
      </c>
      <c r="J75" s="71"/>
      <c r="K75" s="72" t="s">
        <v>369</v>
      </c>
    </row>
    <row r="76" spans="1:11" ht="47.25" x14ac:dyDescent="0.25">
      <c r="A76" s="77" t="s">
        <v>189</v>
      </c>
      <c r="B76" s="78" t="s">
        <v>375</v>
      </c>
      <c r="C76" s="78" t="s">
        <v>376</v>
      </c>
      <c r="D76" s="78" t="s">
        <v>451</v>
      </c>
      <c r="E76" s="78" t="s">
        <v>463</v>
      </c>
      <c r="F76" s="78" t="s">
        <v>381</v>
      </c>
      <c r="G76" s="79" t="s">
        <v>379</v>
      </c>
      <c r="H76" s="78" t="s">
        <v>453</v>
      </c>
      <c r="I76" s="80">
        <v>2716</v>
      </c>
      <c r="J76" s="71"/>
      <c r="K76" s="72" t="s">
        <v>369</v>
      </c>
    </row>
    <row r="77" spans="1:11" ht="31.5" x14ac:dyDescent="0.25">
      <c r="A77" s="77" t="s">
        <v>210</v>
      </c>
      <c r="B77" s="78" t="s">
        <v>375</v>
      </c>
      <c r="C77" s="78" t="s">
        <v>376</v>
      </c>
      <c r="D77" s="78" t="s">
        <v>451</v>
      </c>
      <c r="E77" s="78" t="s">
        <v>464</v>
      </c>
      <c r="F77" s="78" t="s">
        <v>381</v>
      </c>
      <c r="G77" s="79" t="s">
        <v>379</v>
      </c>
      <c r="H77" s="78" t="s">
        <v>453</v>
      </c>
      <c r="I77" s="80">
        <v>4620.5</v>
      </c>
      <c r="J77" s="71"/>
      <c r="K77" s="72" t="s">
        <v>369</v>
      </c>
    </row>
    <row r="78" spans="1:11" ht="31.5" x14ac:dyDescent="0.25">
      <c r="A78" s="77" t="s">
        <v>465</v>
      </c>
      <c r="B78" s="78" t="s">
        <v>375</v>
      </c>
      <c r="C78" s="78" t="s">
        <v>376</v>
      </c>
      <c r="D78" s="78" t="s">
        <v>451</v>
      </c>
      <c r="E78" s="78" t="s">
        <v>466</v>
      </c>
      <c r="F78" s="78" t="s">
        <v>381</v>
      </c>
      <c r="G78" s="79" t="s">
        <v>379</v>
      </c>
      <c r="H78" s="78" t="s">
        <v>453</v>
      </c>
      <c r="I78" s="80">
        <v>220</v>
      </c>
      <c r="J78" s="71"/>
      <c r="K78" s="72" t="s">
        <v>369</v>
      </c>
    </row>
    <row r="79" spans="1:11" ht="63" x14ac:dyDescent="0.25">
      <c r="A79" s="77" t="s">
        <v>282</v>
      </c>
      <c r="B79" s="78" t="s">
        <v>375</v>
      </c>
      <c r="C79" s="78" t="s">
        <v>376</v>
      </c>
      <c r="D79" s="78" t="s">
        <v>451</v>
      </c>
      <c r="E79" s="78" t="s">
        <v>467</v>
      </c>
      <c r="F79" s="78" t="s">
        <v>381</v>
      </c>
      <c r="G79" s="79" t="s">
        <v>379</v>
      </c>
      <c r="H79" s="78" t="s">
        <v>453</v>
      </c>
      <c r="I79" s="80">
        <v>6528.3</v>
      </c>
      <c r="J79" s="71"/>
      <c r="K79" s="72" t="s">
        <v>369</v>
      </c>
    </row>
    <row r="80" spans="1:11" ht="31.5" x14ac:dyDescent="0.25">
      <c r="A80" s="77" t="s">
        <v>212</v>
      </c>
      <c r="B80" s="78" t="s">
        <v>375</v>
      </c>
      <c r="C80" s="78" t="s">
        <v>376</v>
      </c>
      <c r="D80" s="78" t="s">
        <v>451</v>
      </c>
      <c r="E80" s="78" t="s">
        <v>468</v>
      </c>
      <c r="F80" s="78" t="s">
        <v>381</v>
      </c>
      <c r="G80" s="79" t="s">
        <v>379</v>
      </c>
      <c r="H80" s="78" t="s">
        <v>453</v>
      </c>
      <c r="I80" s="80">
        <v>-25046.74566</v>
      </c>
      <c r="J80" s="71"/>
      <c r="K80" s="72" t="s">
        <v>369</v>
      </c>
    </row>
    <row r="81" spans="1:11" ht="78.75" x14ac:dyDescent="0.25">
      <c r="A81" s="77" t="s">
        <v>469</v>
      </c>
      <c r="B81" s="78" t="s">
        <v>375</v>
      </c>
      <c r="C81" s="78" t="s">
        <v>376</v>
      </c>
      <c r="D81" s="78" t="s">
        <v>451</v>
      </c>
      <c r="E81" s="78" t="s">
        <v>470</v>
      </c>
      <c r="F81" s="78" t="s">
        <v>420</v>
      </c>
      <c r="G81" s="79" t="s">
        <v>379</v>
      </c>
      <c r="H81" s="78" t="s">
        <v>453</v>
      </c>
      <c r="I81" s="80">
        <v>2558.8560499999999</v>
      </c>
      <c r="J81" s="71"/>
      <c r="K81" s="72" t="s">
        <v>369</v>
      </c>
    </row>
    <row r="82" spans="1:11" ht="47.25" x14ac:dyDescent="0.25">
      <c r="A82" s="77" t="s">
        <v>191</v>
      </c>
      <c r="B82" s="78" t="s">
        <v>375</v>
      </c>
      <c r="C82" s="78" t="s">
        <v>376</v>
      </c>
      <c r="D82" s="78" t="s">
        <v>451</v>
      </c>
      <c r="E82" s="78" t="s">
        <v>471</v>
      </c>
      <c r="F82" s="78" t="s">
        <v>420</v>
      </c>
      <c r="G82" s="79" t="s">
        <v>379</v>
      </c>
      <c r="H82" s="78" t="s">
        <v>453</v>
      </c>
      <c r="I82" s="80">
        <v>30</v>
      </c>
      <c r="J82" s="71"/>
      <c r="K82" s="72" t="s">
        <v>369</v>
      </c>
    </row>
    <row r="83" spans="1:11" ht="78.75" x14ac:dyDescent="0.25">
      <c r="A83" s="77" t="s">
        <v>472</v>
      </c>
      <c r="B83" s="78" t="s">
        <v>375</v>
      </c>
      <c r="C83" s="78" t="s">
        <v>376</v>
      </c>
      <c r="D83" s="78" t="s">
        <v>451</v>
      </c>
      <c r="E83" s="78" t="s">
        <v>473</v>
      </c>
      <c r="F83" s="78" t="s">
        <v>420</v>
      </c>
      <c r="G83" s="79" t="s">
        <v>379</v>
      </c>
      <c r="H83" s="78" t="s">
        <v>453</v>
      </c>
      <c r="I83" s="80">
        <v>248</v>
      </c>
      <c r="J83" s="71"/>
      <c r="K83" s="72" t="s">
        <v>369</v>
      </c>
    </row>
    <row r="84" spans="1:11" ht="47.25" x14ac:dyDescent="0.25">
      <c r="A84" s="77" t="s">
        <v>474</v>
      </c>
      <c r="B84" s="78" t="s">
        <v>375</v>
      </c>
      <c r="C84" s="78" t="s">
        <v>376</v>
      </c>
      <c r="D84" s="78" t="s">
        <v>451</v>
      </c>
      <c r="E84" s="78" t="s">
        <v>475</v>
      </c>
      <c r="F84" s="78" t="s">
        <v>381</v>
      </c>
      <c r="G84" s="79" t="s">
        <v>379</v>
      </c>
      <c r="H84" s="78" t="s">
        <v>453</v>
      </c>
      <c r="I84" s="80">
        <v>230</v>
      </c>
      <c r="J84" s="71"/>
      <c r="K84" s="72" t="s">
        <v>369</v>
      </c>
    </row>
    <row r="85" spans="1:11" ht="78.75" x14ac:dyDescent="0.25">
      <c r="A85" s="77" t="s">
        <v>193</v>
      </c>
      <c r="B85" s="78" t="s">
        <v>375</v>
      </c>
      <c r="C85" s="78" t="s">
        <v>376</v>
      </c>
      <c r="D85" s="78" t="s">
        <v>451</v>
      </c>
      <c r="E85" s="78" t="s">
        <v>476</v>
      </c>
      <c r="F85" s="78" t="s">
        <v>381</v>
      </c>
      <c r="G85" s="79" t="s">
        <v>379</v>
      </c>
      <c r="H85" s="78" t="s">
        <v>453</v>
      </c>
      <c r="I85" s="80">
        <v>7883.6</v>
      </c>
      <c r="J85" s="71"/>
      <c r="K85" s="72" t="s">
        <v>369</v>
      </c>
    </row>
    <row r="86" spans="1:11" ht="47.25" x14ac:dyDescent="0.25">
      <c r="A86" s="77" t="s">
        <v>477</v>
      </c>
      <c r="B86" s="78" t="s">
        <v>375</v>
      </c>
      <c r="C86" s="78" t="s">
        <v>376</v>
      </c>
      <c r="D86" s="78" t="s">
        <v>451</v>
      </c>
      <c r="E86" s="78" t="s">
        <v>478</v>
      </c>
      <c r="F86" s="78" t="s">
        <v>381</v>
      </c>
      <c r="G86" s="79" t="s">
        <v>379</v>
      </c>
      <c r="H86" s="78" t="s">
        <v>453</v>
      </c>
      <c r="I86" s="80">
        <v>5300</v>
      </c>
      <c r="J86" s="71"/>
      <c r="K86" s="72" t="s">
        <v>369</v>
      </c>
    </row>
    <row r="87" spans="1:11" ht="47.25" x14ac:dyDescent="0.25">
      <c r="A87" s="77" t="s">
        <v>479</v>
      </c>
      <c r="B87" s="78" t="s">
        <v>375</v>
      </c>
      <c r="C87" s="78" t="s">
        <v>376</v>
      </c>
      <c r="D87" s="78" t="s">
        <v>451</v>
      </c>
      <c r="E87" s="78" t="s">
        <v>480</v>
      </c>
      <c r="F87" s="78" t="s">
        <v>420</v>
      </c>
      <c r="G87" s="79" t="s">
        <v>379</v>
      </c>
      <c r="H87" s="78" t="s">
        <v>453</v>
      </c>
      <c r="I87" s="80">
        <v>36423.076800000003</v>
      </c>
      <c r="J87" s="71"/>
      <c r="K87" s="72" t="s">
        <v>369</v>
      </c>
    </row>
    <row r="88" spans="1:11" ht="17.25" customHeight="1" x14ac:dyDescent="0.25">
      <c r="A88" s="73" t="s">
        <v>481</v>
      </c>
      <c r="B88" s="74" t="s">
        <v>375</v>
      </c>
      <c r="C88" s="74" t="s">
        <v>376</v>
      </c>
      <c r="D88" s="74" t="s">
        <v>482</v>
      </c>
      <c r="E88" s="74" t="s">
        <v>378</v>
      </c>
      <c r="F88" s="74" t="s">
        <v>377</v>
      </c>
      <c r="G88" s="75" t="s">
        <v>379</v>
      </c>
      <c r="H88" s="74" t="s">
        <v>375</v>
      </c>
      <c r="I88" s="76">
        <v>182.14699999999999</v>
      </c>
      <c r="J88" s="71"/>
      <c r="K88" s="72" t="s">
        <v>369</v>
      </c>
    </row>
    <row r="89" spans="1:11" ht="30" customHeight="1" x14ac:dyDescent="0.25">
      <c r="A89" s="77" t="s">
        <v>17</v>
      </c>
      <c r="B89" s="78" t="s">
        <v>375</v>
      </c>
      <c r="C89" s="78" t="s">
        <v>376</v>
      </c>
      <c r="D89" s="78" t="s">
        <v>482</v>
      </c>
      <c r="E89" s="78" t="s">
        <v>483</v>
      </c>
      <c r="F89" s="78" t="s">
        <v>420</v>
      </c>
      <c r="G89" s="79" t="s">
        <v>379</v>
      </c>
      <c r="H89" s="78" t="s">
        <v>484</v>
      </c>
      <c r="I89" s="80">
        <v>182.14699999999999</v>
      </c>
      <c r="J89" s="71"/>
      <c r="K89" s="72" t="s">
        <v>369</v>
      </c>
    </row>
    <row r="90" spans="1:11" ht="17.25" customHeight="1" x14ac:dyDescent="0.25">
      <c r="A90" s="73" t="s">
        <v>485</v>
      </c>
      <c r="B90" s="74" t="s">
        <v>375</v>
      </c>
      <c r="C90" s="74" t="s">
        <v>486</v>
      </c>
      <c r="D90" s="74" t="s">
        <v>377</v>
      </c>
      <c r="E90" s="74" t="s">
        <v>378</v>
      </c>
      <c r="F90" s="74" t="s">
        <v>377</v>
      </c>
      <c r="G90" s="75" t="s">
        <v>379</v>
      </c>
      <c r="H90" s="74" t="s">
        <v>375</v>
      </c>
      <c r="I90" s="76">
        <v>6763020.7953000003</v>
      </c>
      <c r="J90" s="71"/>
      <c r="K90" s="72" t="s">
        <v>369</v>
      </c>
    </row>
    <row r="91" spans="1:11" ht="29.25" customHeight="1" x14ac:dyDescent="0.25">
      <c r="A91" s="73" t="s">
        <v>487</v>
      </c>
      <c r="B91" s="74" t="s">
        <v>375</v>
      </c>
      <c r="C91" s="74" t="s">
        <v>486</v>
      </c>
      <c r="D91" s="74" t="s">
        <v>401</v>
      </c>
      <c r="E91" s="74" t="s">
        <v>378</v>
      </c>
      <c r="F91" s="74" t="s">
        <v>377</v>
      </c>
      <c r="G91" s="75" t="s">
        <v>379</v>
      </c>
      <c r="H91" s="74" t="s">
        <v>375</v>
      </c>
      <c r="I91" s="76">
        <v>6776173.6438100003</v>
      </c>
      <c r="J91" s="71"/>
      <c r="K91" s="72" t="s">
        <v>369</v>
      </c>
    </row>
    <row r="92" spans="1:11" ht="29.25" customHeight="1" x14ac:dyDescent="0.25">
      <c r="A92" s="73" t="s">
        <v>488</v>
      </c>
      <c r="B92" s="74" t="s">
        <v>375</v>
      </c>
      <c r="C92" s="74" t="s">
        <v>486</v>
      </c>
      <c r="D92" s="74" t="s">
        <v>401</v>
      </c>
      <c r="E92" s="74" t="s">
        <v>399</v>
      </c>
      <c r="F92" s="74" t="s">
        <v>377</v>
      </c>
      <c r="G92" s="75" t="s">
        <v>379</v>
      </c>
      <c r="H92" s="74" t="s">
        <v>489</v>
      </c>
      <c r="I92" s="76">
        <v>422083.65149999998</v>
      </c>
      <c r="J92" s="71"/>
      <c r="K92" s="72" t="s">
        <v>369</v>
      </c>
    </row>
    <row r="93" spans="1:11" ht="31.5" x14ac:dyDescent="0.25">
      <c r="A93" s="77" t="s">
        <v>490</v>
      </c>
      <c r="B93" s="78" t="s">
        <v>375</v>
      </c>
      <c r="C93" s="78" t="s">
        <v>486</v>
      </c>
      <c r="D93" s="78" t="s">
        <v>401</v>
      </c>
      <c r="E93" s="78" t="s">
        <v>491</v>
      </c>
      <c r="F93" s="78" t="s">
        <v>420</v>
      </c>
      <c r="G93" s="79" t="s">
        <v>379</v>
      </c>
      <c r="H93" s="78" t="s">
        <v>489</v>
      </c>
      <c r="I93" s="80">
        <v>7488</v>
      </c>
      <c r="J93" s="71"/>
      <c r="K93" s="72" t="s">
        <v>369</v>
      </c>
    </row>
    <row r="94" spans="1:11" ht="47.25" x14ac:dyDescent="0.25">
      <c r="A94" s="77" t="s">
        <v>492</v>
      </c>
      <c r="B94" s="78" t="s">
        <v>375</v>
      </c>
      <c r="C94" s="78" t="s">
        <v>486</v>
      </c>
      <c r="D94" s="78" t="s">
        <v>401</v>
      </c>
      <c r="E94" s="78" t="s">
        <v>493</v>
      </c>
      <c r="F94" s="78" t="s">
        <v>420</v>
      </c>
      <c r="G94" s="79" t="s">
        <v>494</v>
      </c>
      <c r="H94" s="78" t="s">
        <v>489</v>
      </c>
      <c r="I94" s="80">
        <v>5807.5434999999998</v>
      </c>
      <c r="J94" s="71"/>
      <c r="K94" s="72" t="s">
        <v>369</v>
      </c>
    </row>
    <row r="95" spans="1:11" ht="63" x14ac:dyDescent="0.25">
      <c r="A95" s="77" t="s">
        <v>495</v>
      </c>
      <c r="B95" s="78" t="s">
        <v>375</v>
      </c>
      <c r="C95" s="78" t="s">
        <v>486</v>
      </c>
      <c r="D95" s="78" t="s">
        <v>401</v>
      </c>
      <c r="E95" s="78" t="s">
        <v>493</v>
      </c>
      <c r="F95" s="78" t="s">
        <v>420</v>
      </c>
      <c r="G95" s="79" t="s">
        <v>496</v>
      </c>
      <c r="H95" s="78" t="s">
        <v>489</v>
      </c>
      <c r="I95" s="80">
        <v>10000</v>
      </c>
      <c r="J95" s="71"/>
      <c r="K95" s="72" t="s">
        <v>369</v>
      </c>
    </row>
    <row r="96" spans="1:11" ht="63" x14ac:dyDescent="0.25">
      <c r="A96" s="77" t="s">
        <v>497</v>
      </c>
      <c r="B96" s="78" t="s">
        <v>375</v>
      </c>
      <c r="C96" s="78" t="s">
        <v>486</v>
      </c>
      <c r="D96" s="78" t="s">
        <v>401</v>
      </c>
      <c r="E96" s="78" t="s">
        <v>493</v>
      </c>
      <c r="F96" s="78" t="s">
        <v>420</v>
      </c>
      <c r="G96" s="79" t="s">
        <v>498</v>
      </c>
      <c r="H96" s="78" t="s">
        <v>489</v>
      </c>
      <c r="I96" s="80">
        <v>5000</v>
      </c>
      <c r="J96" s="71"/>
      <c r="K96" s="72" t="s">
        <v>369</v>
      </c>
    </row>
    <row r="97" spans="1:11" ht="47.25" x14ac:dyDescent="0.25">
      <c r="A97" s="77" t="s">
        <v>499</v>
      </c>
      <c r="B97" s="78" t="s">
        <v>375</v>
      </c>
      <c r="C97" s="78" t="s">
        <v>486</v>
      </c>
      <c r="D97" s="78" t="s">
        <v>401</v>
      </c>
      <c r="E97" s="78" t="s">
        <v>493</v>
      </c>
      <c r="F97" s="78" t="s">
        <v>420</v>
      </c>
      <c r="G97" s="79" t="s">
        <v>500</v>
      </c>
      <c r="H97" s="78" t="s">
        <v>489</v>
      </c>
      <c r="I97" s="80">
        <v>243788.10800000001</v>
      </c>
      <c r="J97" s="71"/>
      <c r="K97" s="72" t="s">
        <v>369</v>
      </c>
    </row>
    <row r="98" spans="1:11" ht="63" x14ac:dyDescent="0.25">
      <c r="A98" s="77" t="s">
        <v>501</v>
      </c>
      <c r="B98" s="78" t="s">
        <v>375</v>
      </c>
      <c r="C98" s="78" t="s">
        <v>486</v>
      </c>
      <c r="D98" s="78" t="s">
        <v>401</v>
      </c>
      <c r="E98" s="78" t="s">
        <v>493</v>
      </c>
      <c r="F98" s="78" t="s">
        <v>420</v>
      </c>
      <c r="G98" s="79" t="s">
        <v>502</v>
      </c>
      <c r="H98" s="78" t="s">
        <v>489</v>
      </c>
      <c r="I98" s="80">
        <v>150000</v>
      </c>
      <c r="J98" s="71"/>
      <c r="K98" s="72" t="s">
        <v>369</v>
      </c>
    </row>
    <row r="99" spans="1:11" ht="29.25" customHeight="1" x14ac:dyDescent="0.25">
      <c r="A99" s="73" t="s">
        <v>503</v>
      </c>
      <c r="B99" s="74" t="s">
        <v>375</v>
      </c>
      <c r="C99" s="74" t="s">
        <v>486</v>
      </c>
      <c r="D99" s="74" t="s">
        <v>401</v>
      </c>
      <c r="E99" s="74" t="s">
        <v>385</v>
      </c>
      <c r="F99" s="74" t="s">
        <v>377</v>
      </c>
      <c r="G99" s="75" t="s">
        <v>379</v>
      </c>
      <c r="H99" s="74" t="s">
        <v>489</v>
      </c>
      <c r="I99" s="76">
        <v>2202929.7961499998</v>
      </c>
      <c r="J99" s="71"/>
      <c r="K99" s="72" t="s">
        <v>369</v>
      </c>
    </row>
    <row r="100" spans="1:11" ht="94.5" x14ac:dyDescent="0.25">
      <c r="A100" s="77" t="s">
        <v>504</v>
      </c>
      <c r="B100" s="78" t="s">
        <v>375</v>
      </c>
      <c r="C100" s="78" t="s">
        <v>486</v>
      </c>
      <c r="D100" s="78" t="s">
        <v>401</v>
      </c>
      <c r="E100" s="78" t="s">
        <v>505</v>
      </c>
      <c r="F100" s="78" t="s">
        <v>420</v>
      </c>
      <c r="G100" s="79" t="s">
        <v>506</v>
      </c>
      <c r="H100" s="78" t="s">
        <v>489</v>
      </c>
      <c r="I100" s="80">
        <v>464.91</v>
      </c>
      <c r="J100" s="71"/>
      <c r="K100" s="72" t="s">
        <v>369</v>
      </c>
    </row>
    <row r="101" spans="1:11" ht="189" x14ac:dyDescent="0.25">
      <c r="A101" s="77" t="s">
        <v>507</v>
      </c>
      <c r="B101" s="78" t="s">
        <v>375</v>
      </c>
      <c r="C101" s="78" t="s">
        <v>486</v>
      </c>
      <c r="D101" s="78" t="s">
        <v>401</v>
      </c>
      <c r="E101" s="78" t="s">
        <v>508</v>
      </c>
      <c r="F101" s="78" t="s">
        <v>420</v>
      </c>
      <c r="G101" s="79" t="s">
        <v>509</v>
      </c>
      <c r="H101" s="78" t="s">
        <v>489</v>
      </c>
      <c r="I101" s="80">
        <v>38018.132799999999</v>
      </c>
      <c r="J101" s="71"/>
      <c r="K101" s="72" t="s">
        <v>369</v>
      </c>
    </row>
    <row r="102" spans="1:11" ht="78.75" x14ac:dyDescent="0.25">
      <c r="A102" s="77" t="s">
        <v>510</v>
      </c>
      <c r="B102" s="78" t="s">
        <v>375</v>
      </c>
      <c r="C102" s="78" t="s">
        <v>486</v>
      </c>
      <c r="D102" s="78" t="s">
        <v>401</v>
      </c>
      <c r="E102" s="78" t="s">
        <v>508</v>
      </c>
      <c r="F102" s="78" t="s">
        <v>420</v>
      </c>
      <c r="G102" s="79" t="s">
        <v>511</v>
      </c>
      <c r="H102" s="78" t="s">
        <v>489</v>
      </c>
      <c r="I102" s="80">
        <v>5193.51</v>
      </c>
      <c r="J102" s="71"/>
      <c r="K102" s="72" t="s">
        <v>369</v>
      </c>
    </row>
    <row r="103" spans="1:11" ht="78.75" x14ac:dyDescent="0.25">
      <c r="A103" s="77" t="s">
        <v>512</v>
      </c>
      <c r="B103" s="78" t="s">
        <v>375</v>
      </c>
      <c r="C103" s="78" t="s">
        <v>486</v>
      </c>
      <c r="D103" s="78" t="s">
        <v>401</v>
      </c>
      <c r="E103" s="78" t="s">
        <v>508</v>
      </c>
      <c r="F103" s="78" t="s">
        <v>420</v>
      </c>
      <c r="G103" s="79" t="s">
        <v>513</v>
      </c>
      <c r="H103" s="78" t="s">
        <v>489</v>
      </c>
      <c r="I103" s="80">
        <v>273.34300000000002</v>
      </c>
      <c r="J103" s="71"/>
      <c r="K103" s="72" t="s">
        <v>369</v>
      </c>
    </row>
    <row r="104" spans="1:11" ht="141.75" x14ac:dyDescent="0.25">
      <c r="A104" s="77" t="s">
        <v>514</v>
      </c>
      <c r="B104" s="78" t="s">
        <v>375</v>
      </c>
      <c r="C104" s="78" t="s">
        <v>486</v>
      </c>
      <c r="D104" s="78" t="s">
        <v>401</v>
      </c>
      <c r="E104" s="78" t="s">
        <v>508</v>
      </c>
      <c r="F104" s="78" t="s">
        <v>420</v>
      </c>
      <c r="G104" s="79" t="s">
        <v>515</v>
      </c>
      <c r="H104" s="78" t="s">
        <v>489</v>
      </c>
      <c r="I104" s="80">
        <v>39733.367200000001</v>
      </c>
      <c r="J104" s="71"/>
      <c r="K104" s="72" t="s">
        <v>369</v>
      </c>
    </row>
    <row r="105" spans="1:11" ht="110.25" x14ac:dyDescent="0.25">
      <c r="A105" s="77" t="s">
        <v>516</v>
      </c>
      <c r="B105" s="78" t="s">
        <v>375</v>
      </c>
      <c r="C105" s="78" t="s">
        <v>486</v>
      </c>
      <c r="D105" s="78" t="s">
        <v>401</v>
      </c>
      <c r="E105" s="78" t="s">
        <v>517</v>
      </c>
      <c r="F105" s="78" t="s">
        <v>420</v>
      </c>
      <c r="G105" s="79" t="s">
        <v>518</v>
      </c>
      <c r="H105" s="78" t="s">
        <v>489</v>
      </c>
      <c r="I105" s="80">
        <v>16345.97788</v>
      </c>
      <c r="J105" s="71"/>
      <c r="K105" s="72" t="s">
        <v>369</v>
      </c>
    </row>
    <row r="106" spans="1:11" ht="110.25" x14ac:dyDescent="0.25">
      <c r="A106" s="77" t="s">
        <v>519</v>
      </c>
      <c r="B106" s="78" t="s">
        <v>375</v>
      </c>
      <c r="C106" s="78" t="s">
        <v>486</v>
      </c>
      <c r="D106" s="78" t="s">
        <v>401</v>
      </c>
      <c r="E106" s="78" t="s">
        <v>517</v>
      </c>
      <c r="F106" s="78" t="s">
        <v>420</v>
      </c>
      <c r="G106" s="79" t="s">
        <v>520</v>
      </c>
      <c r="H106" s="78" t="s">
        <v>489</v>
      </c>
      <c r="I106" s="80">
        <v>47523.731189999999</v>
      </c>
      <c r="J106" s="71"/>
      <c r="K106" s="72" t="s">
        <v>369</v>
      </c>
    </row>
    <row r="107" spans="1:11" ht="141.75" x14ac:dyDescent="0.25">
      <c r="A107" s="77" t="s">
        <v>521</v>
      </c>
      <c r="B107" s="78" t="s">
        <v>375</v>
      </c>
      <c r="C107" s="78" t="s">
        <v>486</v>
      </c>
      <c r="D107" s="78" t="s">
        <v>401</v>
      </c>
      <c r="E107" s="78" t="s">
        <v>517</v>
      </c>
      <c r="F107" s="78" t="s">
        <v>420</v>
      </c>
      <c r="G107" s="79" t="s">
        <v>522</v>
      </c>
      <c r="H107" s="78" t="s">
        <v>489</v>
      </c>
      <c r="I107" s="80">
        <v>20592.077399999998</v>
      </c>
      <c r="J107" s="71"/>
      <c r="K107" s="72" t="s">
        <v>369</v>
      </c>
    </row>
    <row r="108" spans="1:11" ht="141.75" x14ac:dyDescent="0.25">
      <c r="A108" s="77" t="s">
        <v>523</v>
      </c>
      <c r="B108" s="78" t="s">
        <v>375</v>
      </c>
      <c r="C108" s="78" t="s">
        <v>486</v>
      </c>
      <c r="D108" s="78" t="s">
        <v>401</v>
      </c>
      <c r="E108" s="78" t="s">
        <v>517</v>
      </c>
      <c r="F108" s="78" t="s">
        <v>420</v>
      </c>
      <c r="G108" s="79" t="s">
        <v>524</v>
      </c>
      <c r="H108" s="78" t="s">
        <v>489</v>
      </c>
      <c r="I108" s="80">
        <v>1745.395</v>
      </c>
      <c r="J108" s="71"/>
      <c r="K108" s="72" t="s">
        <v>369</v>
      </c>
    </row>
    <row r="109" spans="1:11" ht="141.75" x14ac:dyDescent="0.25">
      <c r="A109" s="77" t="s">
        <v>525</v>
      </c>
      <c r="B109" s="78" t="s">
        <v>375</v>
      </c>
      <c r="C109" s="78" t="s">
        <v>486</v>
      </c>
      <c r="D109" s="78" t="s">
        <v>401</v>
      </c>
      <c r="E109" s="78" t="s">
        <v>517</v>
      </c>
      <c r="F109" s="78" t="s">
        <v>420</v>
      </c>
      <c r="G109" s="79" t="s">
        <v>526</v>
      </c>
      <c r="H109" s="78" t="s">
        <v>489</v>
      </c>
      <c r="I109" s="80">
        <v>7731.3572999999997</v>
      </c>
      <c r="J109" s="71"/>
      <c r="K109" s="72" t="s">
        <v>369</v>
      </c>
    </row>
    <row r="110" spans="1:11" ht="141.75" x14ac:dyDescent="0.25">
      <c r="A110" s="77" t="s">
        <v>527</v>
      </c>
      <c r="B110" s="78" t="s">
        <v>375</v>
      </c>
      <c r="C110" s="78" t="s">
        <v>486</v>
      </c>
      <c r="D110" s="78" t="s">
        <v>401</v>
      </c>
      <c r="E110" s="78" t="s">
        <v>517</v>
      </c>
      <c r="F110" s="78" t="s">
        <v>420</v>
      </c>
      <c r="G110" s="79" t="s">
        <v>528</v>
      </c>
      <c r="H110" s="78" t="s">
        <v>489</v>
      </c>
      <c r="I110" s="80">
        <v>31209.28126</v>
      </c>
      <c r="J110" s="71"/>
      <c r="K110" s="72" t="s">
        <v>369</v>
      </c>
    </row>
    <row r="111" spans="1:11" ht="126" x14ac:dyDescent="0.25">
      <c r="A111" s="77" t="s">
        <v>529</v>
      </c>
      <c r="B111" s="78" t="s">
        <v>375</v>
      </c>
      <c r="C111" s="78" t="s">
        <v>486</v>
      </c>
      <c r="D111" s="78" t="s">
        <v>401</v>
      </c>
      <c r="E111" s="78" t="s">
        <v>517</v>
      </c>
      <c r="F111" s="78" t="s">
        <v>420</v>
      </c>
      <c r="G111" s="79" t="s">
        <v>530</v>
      </c>
      <c r="H111" s="78" t="s">
        <v>489</v>
      </c>
      <c r="I111" s="80">
        <v>32153.581259999999</v>
      </c>
      <c r="J111" s="71"/>
      <c r="K111" s="72" t="s">
        <v>369</v>
      </c>
    </row>
    <row r="112" spans="1:11" ht="91.5" customHeight="1" x14ac:dyDescent="0.25">
      <c r="A112" s="77" t="s">
        <v>531</v>
      </c>
      <c r="B112" s="78" t="s">
        <v>375</v>
      </c>
      <c r="C112" s="78" t="s">
        <v>486</v>
      </c>
      <c r="D112" s="78" t="s">
        <v>401</v>
      </c>
      <c r="E112" s="78" t="s">
        <v>517</v>
      </c>
      <c r="F112" s="78" t="s">
        <v>420</v>
      </c>
      <c r="G112" s="79" t="s">
        <v>532</v>
      </c>
      <c r="H112" s="78" t="s">
        <v>489</v>
      </c>
      <c r="I112" s="80">
        <v>40386.202729999997</v>
      </c>
      <c r="J112" s="71"/>
      <c r="K112" s="72" t="s">
        <v>369</v>
      </c>
    </row>
    <row r="113" spans="1:11" ht="126" x14ac:dyDescent="0.25">
      <c r="A113" s="77" t="s">
        <v>533</v>
      </c>
      <c r="B113" s="78" t="s">
        <v>375</v>
      </c>
      <c r="C113" s="78" t="s">
        <v>486</v>
      </c>
      <c r="D113" s="78" t="s">
        <v>401</v>
      </c>
      <c r="E113" s="78" t="s">
        <v>517</v>
      </c>
      <c r="F113" s="78" t="s">
        <v>420</v>
      </c>
      <c r="G113" s="79" t="s">
        <v>534</v>
      </c>
      <c r="H113" s="78" t="s">
        <v>489</v>
      </c>
      <c r="I113" s="80">
        <v>3164.6751800000002</v>
      </c>
      <c r="J113" s="71"/>
      <c r="K113" s="72" t="s">
        <v>369</v>
      </c>
    </row>
    <row r="114" spans="1:11" ht="138.75" customHeight="1" x14ac:dyDescent="0.25">
      <c r="A114" s="77" t="s">
        <v>535</v>
      </c>
      <c r="B114" s="78" t="s">
        <v>375</v>
      </c>
      <c r="C114" s="78" t="s">
        <v>486</v>
      </c>
      <c r="D114" s="78" t="s">
        <v>401</v>
      </c>
      <c r="E114" s="78" t="s">
        <v>517</v>
      </c>
      <c r="F114" s="78" t="s">
        <v>420</v>
      </c>
      <c r="G114" s="79" t="s">
        <v>536</v>
      </c>
      <c r="H114" s="78" t="s">
        <v>489</v>
      </c>
      <c r="I114" s="80">
        <v>22385.618269999999</v>
      </c>
      <c r="J114" s="71"/>
      <c r="K114" s="72" t="s">
        <v>369</v>
      </c>
    </row>
    <row r="115" spans="1:11" ht="141.75" x14ac:dyDescent="0.25">
      <c r="A115" s="77" t="s">
        <v>537</v>
      </c>
      <c r="B115" s="78" t="s">
        <v>375</v>
      </c>
      <c r="C115" s="78" t="s">
        <v>486</v>
      </c>
      <c r="D115" s="78" t="s">
        <v>401</v>
      </c>
      <c r="E115" s="78" t="s">
        <v>517</v>
      </c>
      <c r="F115" s="78" t="s">
        <v>420</v>
      </c>
      <c r="G115" s="79" t="s">
        <v>538</v>
      </c>
      <c r="H115" s="78" t="s">
        <v>489</v>
      </c>
      <c r="I115" s="80">
        <v>7144.2447000000002</v>
      </c>
      <c r="J115" s="71"/>
      <c r="K115" s="72" t="s">
        <v>369</v>
      </c>
    </row>
    <row r="116" spans="1:11" ht="127.5" customHeight="1" x14ac:dyDescent="0.25">
      <c r="A116" s="77" t="s">
        <v>539</v>
      </c>
      <c r="B116" s="78" t="s">
        <v>375</v>
      </c>
      <c r="C116" s="78" t="s">
        <v>486</v>
      </c>
      <c r="D116" s="78" t="s">
        <v>401</v>
      </c>
      <c r="E116" s="78" t="s">
        <v>517</v>
      </c>
      <c r="F116" s="78" t="s">
        <v>420</v>
      </c>
      <c r="G116" s="79" t="s">
        <v>540</v>
      </c>
      <c r="H116" s="78" t="s">
        <v>489</v>
      </c>
      <c r="I116" s="80">
        <v>8000</v>
      </c>
      <c r="J116" s="71"/>
      <c r="K116" s="72" t="s">
        <v>369</v>
      </c>
    </row>
    <row r="117" spans="1:11" ht="141.75" x14ac:dyDescent="0.25">
      <c r="A117" s="77" t="s">
        <v>541</v>
      </c>
      <c r="B117" s="78" t="s">
        <v>375</v>
      </c>
      <c r="C117" s="78" t="s">
        <v>486</v>
      </c>
      <c r="D117" s="78" t="s">
        <v>401</v>
      </c>
      <c r="E117" s="78" t="s">
        <v>517</v>
      </c>
      <c r="F117" s="78" t="s">
        <v>420</v>
      </c>
      <c r="G117" s="79" t="s">
        <v>542</v>
      </c>
      <c r="H117" s="78" t="s">
        <v>489</v>
      </c>
      <c r="I117" s="80">
        <v>6000</v>
      </c>
      <c r="J117" s="71"/>
      <c r="K117" s="72" t="s">
        <v>369</v>
      </c>
    </row>
    <row r="118" spans="1:11" ht="121.5" customHeight="1" x14ac:dyDescent="0.25">
      <c r="A118" s="77" t="s">
        <v>543</v>
      </c>
      <c r="B118" s="78" t="s">
        <v>375</v>
      </c>
      <c r="C118" s="78" t="s">
        <v>486</v>
      </c>
      <c r="D118" s="78" t="s">
        <v>401</v>
      </c>
      <c r="E118" s="78" t="s">
        <v>517</v>
      </c>
      <c r="F118" s="78" t="s">
        <v>420</v>
      </c>
      <c r="G118" s="79" t="s">
        <v>544</v>
      </c>
      <c r="H118" s="78" t="s">
        <v>489</v>
      </c>
      <c r="I118" s="80">
        <v>3360.1</v>
      </c>
      <c r="J118" s="71"/>
      <c r="K118" s="72" t="s">
        <v>369</v>
      </c>
    </row>
    <row r="119" spans="1:11" ht="142.5" customHeight="1" x14ac:dyDescent="0.25">
      <c r="A119" s="77" t="s">
        <v>545</v>
      </c>
      <c r="B119" s="78" t="s">
        <v>375</v>
      </c>
      <c r="C119" s="78" t="s">
        <v>486</v>
      </c>
      <c r="D119" s="78" t="s">
        <v>401</v>
      </c>
      <c r="E119" s="78" t="s">
        <v>517</v>
      </c>
      <c r="F119" s="78" t="s">
        <v>420</v>
      </c>
      <c r="G119" s="79" t="s">
        <v>546</v>
      </c>
      <c r="H119" s="78" t="s">
        <v>489</v>
      </c>
      <c r="I119" s="80">
        <v>16017.45018</v>
      </c>
      <c r="J119" s="71"/>
      <c r="K119" s="72" t="s">
        <v>369</v>
      </c>
    </row>
    <row r="120" spans="1:11" ht="141.75" x14ac:dyDescent="0.25">
      <c r="A120" s="77" t="s">
        <v>547</v>
      </c>
      <c r="B120" s="78" t="s">
        <v>375</v>
      </c>
      <c r="C120" s="78" t="s">
        <v>486</v>
      </c>
      <c r="D120" s="78" t="s">
        <v>401</v>
      </c>
      <c r="E120" s="78" t="s">
        <v>517</v>
      </c>
      <c r="F120" s="78" t="s">
        <v>420</v>
      </c>
      <c r="G120" s="79" t="s">
        <v>548</v>
      </c>
      <c r="H120" s="78" t="s">
        <v>489</v>
      </c>
      <c r="I120" s="80">
        <v>9815.1965</v>
      </c>
      <c r="J120" s="71"/>
      <c r="K120" s="72" t="s">
        <v>369</v>
      </c>
    </row>
    <row r="121" spans="1:11" ht="126" x14ac:dyDescent="0.25">
      <c r="A121" s="77" t="s">
        <v>549</v>
      </c>
      <c r="B121" s="78" t="s">
        <v>375</v>
      </c>
      <c r="C121" s="78" t="s">
        <v>486</v>
      </c>
      <c r="D121" s="78" t="s">
        <v>401</v>
      </c>
      <c r="E121" s="78" t="s">
        <v>517</v>
      </c>
      <c r="F121" s="78" t="s">
        <v>420</v>
      </c>
      <c r="G121" s="79" t="s">
        <v>550</v>
      </c>
      <c r="H121" s="78" t="s">
        <v>489</v>
      </c>
      <c r="I121" s="80">
        <v>95508.015939999997</v>
      </c>
      <c r="J121" s="71"/>
      <c r="K121" s="72" t="s">
        <v>369</v>
      </c>
    </row>
    <row r="122" spans="1:11" ht="94.5" x14ac:dyDescent="0.25">
      <c r="A122" s="77" t="s">
        <v>551</v>
      </c>
      <c r="B122" s="78" t="s">
        <v>375</v>
      </c>
      <c r="C122" s="78" t="s">
        <v>486</v>
      </c>
      <c r="D122" s="78" t="s">
        <v>401</v>
      </c>
      <c r="E122" s="78" t="s">
        <v>517</v>
      </c>
      <c r="F122" s="78" t="s">
        <v>420</v>
      </c>
      <c r="G122" s="79" t="s">
        <v>552</v>
      </c>
      <c r="H122" s="78" t="s">
        <v>489</v>
      </c>
      <c r="I122" s="80">
        <v>2522.2810199999999</v>
      </c>
      <c r="J122" s="71"/>
      <c r="K122" s="72" t="s">
        <v>369</v>
      </c>
    </row>
    <row r="123" spans="1:11" ht="157.5" x14ac:dyDescent="0.25">
      <c r="A123" s="77" t="s">
        <v>553</v>
      </c>
      <c r="B123" s="78" t="s">
        <v>375</v>
      </c>
      <c r="C123" s="78" t="s">
        <v>486</v>
      </c>
      <c r="D123" s="78" t="s">
        <v>401</v>
      </c>
      <c r="E123" s="78" t="s">
        <v>554</v>
      </c>
      <c r="F123" s="78" t="s">
        <v>420</v>
      </c>
      <c r="G123" s="79" t="s">
        <v>555</v>
      </c>
      <c r="H123" s="78" t="s">
        <v>489</v>
      </c>
      <c r="I123" s="80">
        <v>449352.02759000001</v>
      </c>
      <c r="J123" s="71"/>
      <c r="K123" s="72" t="s">
        <v>369</v>
      </c>
    </row>
    <row r="124" spans="1:11" ht="158.25" customHeight="1" x14ac:dyDescent="0.25">
      <c r="A124" s="77" t="s">
        <v>556</v>
      </c>
      <c r="B124" s="78" t="s">
        <v>375</v>
      </c>
      <c r="C124" s="78" t="s">
        <v>486</v>
      </c>
      <c r="D124" s="78" t="s">
        <v>401</v>
      </c>
      <c r="E124" s="78" t="s">
        <v>554</v>
      </c>
      <c r="F124" s="78" t="s">
        <v>420</v>
      </c>
      <c r="G124" s="79" t="s">
        <v>557</v>
      </c>
      <c r="H124" s="78" t="s">
        <v>489</v>
      </c>
      <c r="I124" s="80">
        <v>550.63271999999995</v>
      </c>
      <c r="J124" s="71"/>
      <c r="K124" s="72" t="s">
        <v>369</v>
      </c>
    </row>
    <row r="125" spans="1:11" ht="204.75" x14ac:dyDescent="0.25">
      <c r="A125" s="77" t="s">
        <v>558</v>
      </c>
      <c r="B125" s="78" t="s">
        <v>375</v>
      </c>
      <c r="C125" s="78" t="s">
        <v>486</v>
      </c>
      <c r="D125" s="78" t="s">
        <v>401</v>
      </c>
      <c r="E125" s="78" t="s">
        <v>554</v>
      </c>
      <c r="F125" s="78" t="s">
        <v>420</v>
      </c>
      <c r="G125" s="79" t="s">
        <v>559</v>
      </c>
      <c r="H125" s="78" t="s">
        <v>489</v>
      </c>
      <c r="I125" s="80">
        <v>930.31694000000005</v>
      </c>
      <c r="J125" s="71"/>
      <c r="K125" s="72" t="s">
        <v>369</v>
      </c>
    </row>
    <row r="126" spans="1:11" ht="157.5" x14ac:dyDescent="0.25">
      <c r="A126" s="77" t="s">
        <v>560</v>
      </c>
      <c r="B126" s="78" t="s">
        <v>375</v>
      </c>
      <c r="C126" s="78" t="s">
        <v>486</v>
      </c>
      <c r="D126" s="78" t="s">
        <v>401</v>
      </c>
      <c r="E126" s="78" t="s">
        <v>554</v>
      </c>
      <c r="F126" s="78" t="s">
        <v>420</v>
      </c>
      <c r="G126" s="79" t="s">
        <v>561</v>
      </c>
      <c r="H126" s="78" t="s">
        <v>489</v>
      </c>
      <c r="I126" s="80">
        <v>1646.7273700000001</v>
      </c>
      <c r="J126" s="71"/>
      <c r="K126" s="72" t="s">
        <v>369</v>
      </c>
    </row>
    <row r="127" spans="1:11" ht="189" x14ac:dyDescent="0.25">
      <c r="A127" s="77" t="s">
        <v>562</v>
      </c>
      <c r="B127" s="78" t="s">
        <v>375</v>
      </c>
      <c r="C127" s="78" t="s">
        <v>486</v>
      </c>
      <c r="D127" s="78" t="s">
        <v>401</v>
      </c>
      <c r="E127" s="78" t="s">
        <v>554</v>
      </c>
      <c r="F127" s="78" t="s">
        <v>420</v>
      </c>
      <c r="G127" s="79" t="s">
        <v>563</v>
      </c>
      <c r="H127" s="78" t="s">
        <v>489</v>
      </c>
      <c r="I127" s="80">
        <v>770</v>
      </c>
      <c r="J127" s="71"/>
      <c r="K127" s="72" t="s">
        <v>369</v>
      </c>
    </row>
    <row r="128" spans="1:11" ht="110.25" x14ac:dyDescent="0.25">
      <c r="A128" s="77" t="s">
        <v>564</v>
      </c>
      <c r="B128" s="78" t="s">
        <v>375</v>
      </c>
      <c r="C128" s="78" t="s">
        <v>486</v>
      </c>
      <c r="D128" s="78" t="s">
        <v>401</v>
      </c>
      <c r="E128" s="78" t="s">
        <v>565</v>
      </c>
      <c r="F128" s="78" t="s">
        <v>420</v>
      </c>
      <c r="G128" s="79" t="s">
        <v>566</v>
      </c>
      <c r="H128" s="78" t="s">
        <v>489</v>
      </c>
      <c r="I128" s="80">
        <v>61179.108829999997</v>
      </c>
      <c r="J128" s="71"/>
      <c r="K128" s="72" t="s">
        <v>369</v>
      </c>
    </row>
    <row r="129" spans="1:11" ht="189" x14ac:dyDescent="0.25">
      <c r="A129" s="77" t="s">
        <v>567</v>
      </c>
      <c r="B129" s="78" t="s">
        <v>375</v>
      </c>
      <c r="C129" s="78" t="s">
        <v>486</v>
      </c>
      <c r="D129" s="78" t="s">
        <v>401</v>
      </c>
      <c r="E129" s="78" t="s">
        <v>568</v>
      </c>
      <c r="F129" s="78" t="s">
        <v>420</v>
      </c>
      <c r="G129" s="79" t="s">
        <v>569</v>
      </c>
      <c r="H129" s="78" t="s">
        <v>489</v>
      </c>
      <c r="I129" s="80">
        <v>932157.44221999997</v>
      </c>
      <c r="J129" s="71"/>
      <c r="K129" s="72" t="s">
        <v>369</v>
      </c>
    </row>
    <row r="130" spans="1:11" ht="141.75" x14ac:dyDescent="0.25">
      <c r="A130" s="77" t="s">
        <v>570</v>
      </c>
      <c r="B130" s="78" t="s">
        <v>375</v>
      </c>
      <c r="C130" s="78" t="s">
        <v>486</v>
      </c>
      <c r="D130" s="78" t="s">
        <v>401</v>
      </c>
      <c r="E130" s="78" t="s">
        <v>568</v>
      </c>
      <c r="F130" s="78" t="s">
        <v>420</v>
      </c>
      <c r="G130" s="79" t="s">
        <v>571</v>
      </c>
      <c r="H130" s="78" t="s">
        <v>489</v>
      </c>
      <c r="I130" s="80">
        <v>1095.33006</v>
      </c>
      <c r="J130" s="71"/>
      <c r="K130" s="72" t="s">
        <v>369</v>
      </c>
    </row>
    <row r="131" spans="1:11" ht="126" x14ac:dyDescent="0.25">
      <c r="A131" s="77" t="s">
        <v>572</v>
      </c>
      <c r="B131" s="78" t="s">
        <v>375</v>
      </c>
      <c r="C131" s="78" t="s">
        <v>486</v>
      </c>
      <c r="D131" s="78" t="s">
        <v>401</v>
      </c>
      <c r="E131" s="78" t="s">
        <v>568</v>
      </c>
      <c r="F131" s="78" t="s">
        <v>420</v>
      </c>
      <c r="G131" s="79" t="s">
        <v>573</v>
      </c>
      <c r="H131" s="78" t="s">
        <v>489</v>
      </c>
      <c r="I131" s="80">
        <v>129940.44339</v>
      </c>
      <c r="J131" s="71"/>
      <c r="K131" s="72" t="s">
        <v>369</v>
      </c>
    </row>
    <row r="132" spans="1:11" ht="129" customHeight="1" x14ac:dyDescent="0.25">
      <c r="A132" s="77" t="s">
        <v>574</v>
      </c>
      <c r="B132" s="78" t="s">
        <v>375</v>
      </c>
      <c r="C132" s="78" t="s">
        <v>486</v>
      </c>
      <c r="D132" s="78" t="s">
        <v>401</v>
      </c>
      <c r="E132" s="78" t="s">
        <v>568</v>
      </c>
      <c r="F132" s="78" t="s">
        <v>420</v>
      </c>
      <c r="G132" s="79" t="s">
        <v>575</v>
      </c>
      <c r="H132" s="78" t="s">
        <v>489</v>
      </c>
      <c r="I132" s="80">
        <v>2831.9729299999999</v>
      </c>
      <c r="J132" s="71"/>
      <c r="K132" s="72" t="s">
        <v>369</v>
      </c>
    </row>
    <row r="133" spans="1:11" ht="161.25" customHeight="1" x14ac:dyDescent="0.25">
      <c r="A133" s="77" t="s">
        <v>576</v>
      </c>
      <c r="B133" s="78" t="s">
        <v>375</v>
      </c>
      <c r="C133" s="78" t="s">
        <v>486</v>
      </c>
      <c r="D133" s="78" t="s">
        <v>401</v>
      </c>
      <c r="E133" s="78" t="s">
        <v>568</v>
      </c>
      <c r="F133" s="78" t="s">
        <v>420</v>
      </c>
      <c r="G133" s="79" t="s">
        <v>577</v>
      </c>
      <c r="H133" s="78" t="s">
        <v>489</v>
      </c>
      <c r="I133" s="80">
        <v>9576.65</v>
      </c>
      <c r="J133" s="71"/>
      <c r="K133" s="72" t="s">
        <v>369</v>
      </c>
    </row>
    <row r="134" spans="1:11" ht="110.25" x14ac:dyDescent="0.25">
      <c r="A134" s="77" t="s">
        <v>578</v>
      </c>
      <c r="B134" s="78" t="s">
        <v>375</v>
      </c>
      <c r="C134" s="78" t="s">
        <v>486</v>
      </c>
      <c r="D134" s="78" t="s">
        <v>401</v>
      </c>
      <c r="E134" s="78" t="s">
        <v>568</v>
      </c>
      <c r="F134" s="78" t="s">
        <v>420</v>
      </c>
      <c r="G134" s="79" t="s">
        <v>579</v>
      </c>
      <c r="H134" s="78" t="s">
        <v>489</v>
      </c>
      <c r="I134" s="80">
        <v>2959.45046</v>
      </c>
      <c r="J134" s="71"/>
      <c r="K134" s="72" t="s">
        <v>369</v>
      </c>
    </row>
    <row r="135" spans="1:11" ht="173.25" x14ac:dyDescent="0.25">
      <c r="A135" s="77" t="s">
        <v>580</v>
      </c>
      <c r="B135" s="78" t="s">
        <v>375</v>
      </c>
      <c r="C135" s="78" t="s">
        <v>486</v>
      </c>
      <c r="D135" s="78" t="s">
        <v>401</v>
      </c>
      <c r="E135" s="78" t="s">
        <v>568</v>
      </c>
      <c r="F135" s="78" t="s">
        <v>420</v>
      </c>
      <c r="G135" s="79" t="s">
        <v>581</v>
      </c>
      <c r="H135" s="78" t="s">
        <v>489</v>
      </c>
      <c r="I135" s="80">
        <v>12718.862230000001</v>
      </c>
      <c r="J135" s="71"/>
      <c r="K135" s="72" t="s">
        <v>369</v>
      </c>
    </row>
    <row r="136" spans="1:11" ht="126" x14ac:dyDescent="0.25">
      <c r="A136" s="77" t="s">
        <v>582</v>
      </c>
      <c r="B136" s="78" t="s">
        <v>375</v>
      </c>
      <c r="C136" s="78" t="s">
        <v>486</v>
      </c>
      <c r="D136" s="78" t="s">
        <v>401</v>
      </c>
      <c r="E136" s="78" t="s">
        <v>568</v>
      </c>
      <c r="F136" s="78" t="s">
        <v>420</v>
      </c>
      <c r="G136" s="79" t="s">
        <v>583</v>
      </c>
      <c r="H136" s="78" t="s">
        <v>489</v>
      </c>
      <c r="I136" s="80">
        <v>90839.010160000005</v>
      </c>
      <c r="J136" s="71"/>
      <c r="K136" s="72" t="s">
        <v>369</v>
      </c>
    </row>
    <row r="137" spans="1:11" ht="94.5" x14ac:dyDescent="0.25">
      <c r="A137" s="77" t="s">
        <v>584</v>
      </c>
      <c r="B137" s="78" t="s">
        <v>375</v>
      </c>
      <c r="C137" s="78" t="s">
        <v>486</v>
      </c>
      <c r="D137" s="78" t="s">
        <v>401</v>
      </c>
      <c r="E137" s="78" t="s">
        <v>568</v>
      </c>
      <c r="F137" s="78" t="s">
        <v>420</v>
      </c>
      <c r="G137" s="79" t="s">
        <v>585</v>
      </c>
      <c r="H137" s="78" t="s">
        <v>489</v>
      </c>
      <c r="I137" s="80">
        <v>22251.230439999999</v>
      </c>
      <c r="J137" s="71"/>
      <c r="K137" s="72" t="s">
        <v>369</v>
      </c>
    </row>
    <row r="138" spans="1:11" ht="94.5" x14ac:dyDescent="0.25">
      <c r="A138" s="77" t="s">
        <v>586</v>
      </c>
      <c r="B138" s="78" t="s">
        <v>375</v>
      </c>
      <c r="C138" s="78" t="s">
        <v>486</v>
      </c>
      <c r="D138" s="78" t="s">
        <v>401</v>
      </c>
      <c r="E138" s="78" t="s">
        <v>568</v>
      </c>
      <c r="F138" s="78" t="s">
        <v>420</v>
      </c>
      <c r="G138" s="79" t="s">
        <v>587</v>
      </c>
      <c r="H138" s="78" t="s">
        <v>489</v>
      </c>
      <c r="I138" s="80">
        <v>1469</v>
      </c>
      <c r="J138" s="71"/>
      <c r="K138" s="72" t="s">
        <v>369</v>
      </c>
    </row>
    <row r="139" spans="1:11" ht="94.5" x14ac:dyDescent="0.25">
      <c r="A139" s="77" t="s">
        <v>588</v>
      </c>
      <c r="B139" s="78" t="s">
        <v>375</v>
      </c>
      <c r="C139" s="78" t="s">
        <v>486</v>
      </c>
      <c r="D139" s="78" t="s">
        <v>401</v>
      </c>
      <c r="E139" s="78" t="s">
        <v>568</v>
      </c>
      <c r="F139" s="78" t="s">
        <v>420</v>
      </c>
      <c r="G139" s="79" t="s">
        <v>589</v>
      </c>
      <c r="H139" s="78" t="s">
        <v>489</v>
      </c>
      <c r="I139" s="80">
        <v>200</v>
      </c>
      <c r="J139" s="71"/>
      <c r="K139" s="72" t="s">
        <v>369</v>
      </c>
    </row>
    <row r="140" spans="1:11" ht="110.25" x14ac:dyDescent="0.25">
      <c r="A140" s="77" t="s">
        <v>590</v>
      </c>
      <c r="B140" s="78" t="s">
        <v>375</v>
      </c>
      <c r="C140" s="78" t="s">
        <v>486</v>
      </c>
      <c r="D140" s="78" t="s">
        <v>401</v>
      </c>
      <c r="E140" s="78" t="s">
        <v>568</v>
      </c>
      <c r="F140" s="78" t="s">
        <v>420</v>
      </c>
      <c r="G140" s="79" t="s">
        <v>591</v>
      </c>
      <c r="H140" s="78" t="s">
        <v>489</v>
      </c>
      <c r="I140" s="80">
        <v>1005</v>
      </c>
      <c r="J140" s="71"/>
      <c r="K140" s="72" t="s">
        <v>369</v>
      </c>
    </row>
    <row r="141" spans="1:11" ht="113.25" customHeight="1" x14ac:dyDescent="0.25">
      <c r="A141" s="77" t="s">
        <v>592</v>
      </c>
      <c r="B141" s="78" t="s">
        <v>375</v>
      </c>
      <c r="C141" s="78" t="s">
        <v>486</v>
      </c>
      <c r="D141" s="78" t="s">
        <v>401</v>
      </c>
      <c r="E141" s="78" t="s">
        <v>568</v>
      </c>
      <c r="F141" s="78" t="s">
        <v>420</v>
      </c>
      <c r="G141" s="79" t="s">
        <v>593</v>
      </c>
      <c r="H141" s="78" t="s">
        <v>489</v>
      </c>
      <c r="I141" s="80">
        <v>25203.96</v>
      </c>
      <c r="J141" s="71"/>
      <c r="K141" s="72" t="s">
        <v>369</v>
      </c>
    </row>
    <row r="142" spans="1:11" ht="110.25" x14ac:dyDescent="0.25">
      <c r="A142" s="77" t="s">
        <v>594</v>
      </c>
      <c r="B142" s="78" t="s">
        <v>375</v>
      </c>
      <c r="C142" s="78" t="s">
        <v>486</v>
      </c>
      <c r="D142" s="78" t="s">
        <v>401</v>
      </c>
      <c r="E142" s="78" t="s">
        <v>568</v>
      </c>
      <c r="F142" s="78" t="s">
        <v>420</v>
      </c>
      <c r="G142" s="79" t="s">
        <v>595</v>
      </c>
      <c r="H142" s="78" t="s">
        <v>489</v>
      </c>
      <c r="I142" s="80">
        <v>964.18200000000002</v>
      </c>
      <c r="J142" s="71"/>
      <c r="K142" s="72" t="s">
        <v>369</v>
      </c>
    </row>
    <row r="143" spans="1:11" ht="29.25" customHeight="1" x14ac:dyDescent="0.25">
      <c r="A143" s="73" t="s">
        <v>596</v>
      </c>
      <c r="B143" s="74" t="s">
        <v>375</v>
      </c>
      <c r="C143" s="74" t="s">
        <v>486</v>
      </c>
      <c r="D143" s="74" t="s">
        <v>401</v>
      </c>
      <c r="E143" s="74" t="s">
        <v>597</v>
      </c>
      <c r="F143" s="74" t="s">
        <v>377</v>
      </c>
      <c r="G143" s="75" t="s">
        <v>379</v>
      </c>
      <c r="H143" s="74" t="s">
        <v>489</v>
      </c>
      <c r="I143" s="76">
        <v>4125044.3730000001</v>
      </c>
      <c r="J143" s="71"/>
      <c r="K143" s="72" t="s">
        <v>369</v>
      </c>
    </row>
    <row r="144" spans="1:11" ht="62.25" customHeight="1" x14ac:dyDescent="0.25">
      <c r="A144" s="77" t="s">
        <v>343</v>
      </c>
      <c r="B144" s="78" t="s">
        <v>375</v>
      </c>
      <c r="C144" s="78" t="s">
        <v>486</v>
      </c>
      <c r="D144" s="78" t="s">
        <v>401</v>
      </c>
      <c r="E144" s="78" t="s">
        <v>598</v>
      </c>
      <c r="F144" s="78" t="s">
        <v>420</v>
      </c>
      <c r="G144" s="79" t="s">
        <v>379</v>
      </c>
      <c r="H144" s="78" t="s">
        <v>489</v>
      </c>
      <c r="I144" s="80">
        <v>559.79999999999995</v>
      </c>
      <c r="J144" s="71"/>
      <c r="K144" s="72" t="s">
        <v>369</v>
      </c>
    </row>
    <row r="145" spans="1:11" ht="43.5" customHeight="1" x14ac:dyDescent="0.25">
      <c r="A145" s="77" t="s">
        <v>65</v>
      </c>
      <c r="B145" s="78" t="s">
        <v>375</v>
      </c>
      <c r="C145" s="78" t="s">
        <v>486</v>
      </c>
      <c r="D145" s="78" t="s">
        <v>401</v>
      </c>
      <c r="E145" s="78" t="s">
        <v>599</v>
      </c>
      <c r="F145" s="78" t="s">
        <v>420</v>
      </c>
      <c r="G145" s="79" t="s">
        <v>379</v>
      </c>
      <c r="H145" s="78" t="s">
        <v>489</v>
      </c>
      <c r="I145" s="80">
        <v>1034.4168</v>
      </c>
      <c r="J145" s="71"/>
      <c r="K145" s="72" t="s">
        <v>369</v>
      </c>
    </row>
    <row r="146" spans="1:11" ht="90.75" customHeight="1" x14ac:dyDescent="0.25">
      <c r="A146" s="77" t="s">
        <v>600</v>
      </c>
      <c r="B146" s="78" t="s">
        <v>375</v>
      </c>
      <c r="C146" s="78" t="s">
        <v>486</v>
      </c>
      <c r="D146" s="78" t="s">
        <v>401</v>
      </c>
      <c r="E146" s="78" t="s">
        <v>601</v>
      </c>
      <c r="F146" s="78" t="s">
        <v>420</v>
      </c>
      <c r="G146" s="79" t="s">
        <v>602</v>
      </c>
      <c r="H146" s="78" t="s">
        <v>489</v>
      </c>
      <c r="I146" s="80">
        <v>31185.51</v>
      </c>
      <c r="J146" s="71"/>
      <c r="K146" s="72" t="s">
        <v>369</v>
      </c>
    </row>
    <row r="147" spans="1:11" ht="61.5" customHeight="1" x14ac:dyDescent="0.25">
      <c r="A147" s="77" t="s">
        <v>603</v>
      </c>
      <c r="B147" s="78" t="s">
        <v>375</v>
      </c>
      <c r="C147" s="78" t="s">
        <v>486</v>
      </c>
      <c r="D147" s="78" t="s">
        <v>401</v>
      </c>
      <c r="E147" s="78" t="s">
        <v>604</v>
      </c>
      <c r="F147" s="78" t="s">
        <v>420</v>
      </c>
      <c r="G147" s="79" t="s">
        <v>605</v>
      </c>
      <c r="H147" s="78" t="s">
        <v>489</v>
      </c>
      <c r="I147" s="80">
        <v>492577</v>
      </c>
      <c r="J147" s="71"/>
      <c r="K147" s="72" t="s">
        <v>369</v>
      </c>
    </row>
    <row r="148" spans="1:11" ht="111.75" customHeight="1" x14ac:dyDescent="0.25">
      <c r="A148" s="77" t="s">
        <v>606</v>
      </c>
      <c r="B148" s="78" t="s">
        <v>375</v>
      </c>
      <c r="C148" s="78" t="s">
        <v>486</v>
      </c>
      <c r="D148" s="78" t="s">
        <v>401</v>
      </c>
      <c r="E148" s="78" t="s">
        <v>607</v>
      </c>
      <c r="F148" s="78" t="s">
        <v>420</v>
      </c>
      <c r="G148" s="79" t="s">
        <v>608</v>
      </c>
      <c r="H148" s="78" t="s">
        <v>489</v>
      </c>
      <c r="I148" s="80">
        <v>1458.155</v>
      </c>
      <c r="J148" s="71"/>
      <c r="K148" s="72" t="s">
        <v>369</v>
      </c>
    </row>
    <row r="149" spans="1:11" ht="78.75" x14ac:dyDescent="0.25">
      <c r="A149" s="77" t="s">
        <v>609</v>
      </c>
      <c r="B149" s="78" t="s">
        <v>375</v>
      </c>
      <c r="C149" s="78" t="s">
        <v>486</v>
      </c>
      <c r="D149" s="78" t="s">
        <v>401</v>
      </c>
      <c r="E149" s="78" t="s">
        <v>607</v>
      </c>
      <c r="F149" s="78" t="s">
        <v>420</v>
      </c>
      <c r="G149" s="79" t="s">
        <v>610</v>
      </c>
      <c r="H149" s="78" t="s">
        <v>489</v>
      </c>
      <c r="I149" s="80">
        <v>56.65</v>
      </c>
      <c r="J149" s="71"/>
      <c r="K149" s="72" t="s">
        <v>369</v>
      </c>
    </row>
    <row r="150" spans="1:11" ht="63" x14ac:dyDescent="0.25">
      <c r="A150" s="77" t="s">
        <v>611</v>
      </c>
      <c r="B150" s="78" t="s">
        <v>375</v>
      </c>
      <c r="C150" s="78" t="s">
        <v>486</v>
      </c>
      <c r="D150" s="78" t="s">
        <v>401</v>
      </c>
      <c r="E150" s="78" t="s">
        <v>607</v>
      </c>
      <c r="F150" s="78" t="s">
        <v>420</v>
      </c>
      <c r="G150" s="79" t="s">
        <v>612</v>
      </c>
      <c r="H150" s="78" t="s">
        <v>489</v>
      </c>
      <c r="I150" s="80">
        <v>6301.3</v>
      </c>
      <c r="J150" s="71"/>
      <c r="K150" s="72" t="s">
        <v>369</v>
      </c>
    </row>
    <row r="151" spans="1:11" ht="94.5" x14ac:dyDescent="0.25">
      <c r="A151" s="77" t="s">
        <v>613</v>
      </c>
      <c r="B151" s="78" t="s">
        <v>375</v>
      </c>
      <c r="C151" s="78" t="s">
        <v>486</v>
      </c>
      <c r="D151" s="78" t="s">
        <v>401</v>
      </c>
      <c r="E151" s="78" t="s">
        <v>607</v>
      </c>
      <c r="F151" s="78" t="s">
        <v>420</v>
      </c>
      <c r="G151" s="79" t="s">
        <v>614</v>
      </c>
      <c r="H151" s="78" t="s">
        <v>489</v>
      </c>
      <c r="I151" s="80">
        <v>6200</v>
      </c>
      <c r="J151" s="71"/>
      <c r="K151" s="72" t="s">
        <v>369</v>
      </c>
    </row>
    <row r="152" spans="1:11" ht="110.25" x14ac:dyDescent="0.25">
      <c r="A152" s="77" t="s">
        <v>615</v>
      </c>
      <c r="B152" s="78" t="s">
        <v>375</v>
      </c>
      <c r="C152" s="78" t="s">
        <v>486</v>
      </c>
      <c r="D152" s="78" t="s">
        <v>401</v>
      </c>
      <c r="E152" s="78" t="s">
        <v>607</v>
      </c>
      <c r="F152" s="78" t="s">
        <v>420</v>
      </c>
      <c r="G152" s="79" t="s">
        <v>616</v>
      </c>
      <c r="H152" s="78" t="s">
        <v>489</v>
      </c>
      <c r="I152" s="80">
        <v>64695.122000000003</v>
      </c>
      <c r="J152" s="71"/>
      <c r="K152" s="72" t="s">
        <v>369</v>
      </c>
    </row>
    <row r="153" spans="1:11" ht="94.5" x14ac:dyDescent="0.25">
      <c r="A153" s="77" t="s">
        <v>617</v>
      </c>
      <c r="B153" s="78" t="s">
        <v>375</v>
      </c>
      <c r="C153" s="78" t="s">
        <v>486</v>
      </c>
      <c r="D153" s="78" t="s">
        <v>401</v>
      </c>
      <c r="E153" s="78" t="s">
        <v>607</v>
      </c>
      <c r="F153" s="78" t="s">
        <v>420</v>
      </c>
      <c r="G153" s="79" t="s">
        <v>618</v>
      </c>
      <c r="H153" s="78" t="s">
        <v>489</v>
      </c>
      <c r="I153" s="80">
        <v>1088.07</v>
      </c>
      <c r="J153" s="71"/>
      <c r="K153" s="72" t="s">
        <v>369</v>
      </c>
    </row>
    <row r="154" spans="1:11" ht="94.5" x14ac:dyDescent="0.25">
      <c r="A154" s="77" t="s">
        <v>619</v>
      </c>
      <c r="B154" s="78" t="s">
        <v>375</v>
      </c>
      <c r="C154" s="78" t="s">
        <v>486</v>
      </c>
      <c r="D154" s="78" t="s">
        <v>401</v>
      </c>
      <c r="E154" s="78" t="s">
        <v>607</v>
      </c>
      <c r="F154" s="78" t="s">
        <v>420</v>
      </c>
      <c r="G154" s="79" t="s">
        <v>620</v>
      </c>
      <c r="H154" s="78" t="s">
        <v>489</v>
      </c>
      <c r="I154" s="80">
        <v>15962</v>
      </c>
      <c r="J154" s="71"/>
      <c r="K154" s="72" t="s">
        <v>369</v>
      </c>
    </row>
    <row r="155" spans="1:11" ht="297" customHeight="1" x14ac:dyDescent="0.25">
      <c r="A155" s="77" t="s">
        <v>621</v>
      </c>
      <c r="B155" s="78" t="s">
        <v>375</v>
      </c>
      <c r="C155" s="78" t="s">
        <v>486</v>
      </c>
      <c r="D155" s="78" t="s">
        <v>401</v>
      </c>
      <c r="E155" s="78" t="s">
        <v>607</v>
      </c>
      <c r="F155" s="78" t="s">
        <v>420</v>
      </c>
      <c r="G155" s="79" t="s">
        <v>622</v>
      </c>
      <c r="H155" s="78" t="s">
        <v>489</v>
      </c>
      <c r="I155" s="80">
        <v>159999.40239999999</v>
      </c>
      <c r="J155" s="71"/>
      <c r="K155" s="72" t="s">
        <v>369</v>
      </c>
    </row>
    <row r="156" spans="1:11" ht="145.5" customHeight="1" x14ac:dyDescent="0.25">
      <c r="A156" s="77" t="s">
        <v>623</v>
      </c>
      <c r="B156" s="78" t="s">
        <v>375</v>
      </c>
      <c r="C156" s="78" t="s">
        <v>486</v>
      </c>
      <c r="D156" s="78" t="s">
        <v>401</v>
      </c>
      <c r="E156" s="78" t="s">
        <v>607</v>
      </c>
      <c r="F156" s="78" t="s">
        <v>420</v>
      </c>
      <c r="G156" s="79" t="s">
        <v>624</v>
      </c>
      <c r="H156" s="78" t="s">
        <v>489</v>
      </c>
      <c r="I156" s="80">
        <v>1775915.3771800001</v>
      </c>
      <c r="J156" s="71"/>
      <c r="K156" s="72" t="s">
        <v>369</v>
      </c>
    </row>
    <row r="157" spans="1:11" ht="141.75" x14ac:dyDescent="0.25">
      <c r="A157" s="77" t="s">
        <v>625</v>
      </c>
      <c r="B157" s="78" t="s">
        <v>375</v>
      </c>
      <c r="C157" s="78" t="s">
        <v>486</v>
      </c>
      <c r="D157" s="78" t="s">
        <v>401</v>
      </c>
      <c r="E157" s="78" t="s">
        <v>607</v>
      </c>
      <c r="F157" s="78" t="s">
        <v>420</v>
      </c>
      <c r="G157" s="79" t="s">
        <v>626</v>
      </c>
      <c r="H157" s="78" t="s">
        <v>489</v>
      </c>
      <c r="I157" s="80">
        <v>40.413139999999999</v>
      </c>
      <c r="J157" s="71"/>
      <c r="K157" s="72" t="s">
        <v>369</v>
      </c>
    </row>
    <row r="158" spans="1:11" ht="141.75" x14ac:dyDescent="0.25">
      <c r="A158" s="77" t="s">
        <v>627</v>
      </c>
      <c r="B158" s="78" t="s">
        <v>375</v>
      </c>
      <c r="C158" s="78" t="s">
        <v>486</v>
      </c>
      <c r="D158" s="78" t="s">
        <v>401</v>
      </c>
      <c r="E158" s="78" t="s">
        <v>607</v>
      </c>
      <c r="F158" s="78" t="s">
        <v>420</v>
      </c>
      <c r="G158" s="79" t="s">
        <v>628</v>
      </c>
      <c r="H158" s="78" t="s">
        <v>489</v>
      </c>
      <c r="I158" s="80">
        <v>357.6</v>
      </c>
      <c r="J158" s="71"/>
      <c r="K158" s="72" t="s">
        <v>369</v>
      </c>
    </row>
    <row r="159" spans="1:11" ht="94.5" x14ac:dyDescent="0.25">
      <c r="A159" s="77" t="s">
        <v>629</v>
      </c>
      <c r="B159" s="78" t="s">
        <v>375</v>
      </c>
      <c r="C159" s="78" t="s">
        <v>486</v>
      </c>
      <c r="D159" s="78" t="s">
        <v>401</v>
      </c>
      <c r="E159" s="78" t="s">
        <v>607</v>
      </c>
      <c r="F159" s="78" t="s">
        <v>420</v>
      </c>
      <c r="G159" s="79" t="s">
        <v>630</v>
      </c>
      <c r="H159" s="78" t="s">
        <v>489</v>
      </c>
      <c r="I159" s="80">
        <v>72621.210000000006</v>
      </c>
      <c r="J159" s="71"/>
      <c r="K159" s="72" t="s">
        <v>369</v>
      </c>
    </row>
    <row r="160" spans="1:11" ht="78.75" x14ac:dyDescent="0.25">
      <c r="A160" s="77" t="s">
        <v>631</v>
      </c>
      <c r="B160" s="78" t="s">
        <v>375</v>
      </c>
      <c r="C160" s="78" t="s">
        <v>486</v>
      </c>
      <c r="D160" s="78" t="s">
        <v>401</v>
      </c>
      <c r="E160" s="78" t="s">
        <v>607</v>
      </c>
      <c r="F160" s="78" t="s">
        <v>420</v>
      </c>
      <c r="G160" s="79" t="s">
        <v>632</v>
      </c>
      <c r="H160" s="78" t="s">
        <v>489</v>
      </c>
      <c r="I160" s="80">
        <v>1530.1</v>
      </c>
      <c r="J160" s="71"/>
      <c r="K160" s="72" t="s">
        <v>369</v>
      </c>
    </row>
    <row r="161" spans="1:11" ht="138.75" customHeight="1" x14ac:dyDescent="0.25">
      <c r="A161" s="77" t="s">
        <v>633</v>
      </c>
      <c r="B161" s="78" t="s">
        <v>375</v>
      </c>
      <c r="C161" s="78" t="s">
        <v>486</v>
      </c>
      <c r="D161" s="78" t="s">
        <v>401</v>
      </c>
      <c r="E161" s="78" t="s">
        <v>607</v>
      </c>
      <c r="F161" s="78" t="s">
        <v>420</v>
      </c>
      <c r="G161" s="79" t="s">
        <v>634</v>
      </c>
      <c r="H161" s="78" t="s">
        <v>489</v>
      </c>
      <c r="I161" s="80">
        <v>1230.85394</v>
      </c>
      <c r="J161" s="71"/>
      <c r="K161" s="72" t="s">
        <v>369</v>
      </c>
    </row>
    <row r="162" spans="1:11" ht="94.5" x14ac:dyDescent="0.25">
      <c r="A162" s="77" t="s">
        <v>635</v>
      </c>
      <c r="B162" s="78" t="s">
        <v>375</v>
      </c>
      <c r="C162" s="78" t="s">
        <v>486</v>
      </c>
      <c r="D162" s="78" t="s">
        <v>401</v>
      </c>
      <c r="E162" s="78" t="s">
        <v>607</v>
      </c>
      <c r="F162" s="78" t="s">
        <v>420</v>
      </c>
      <c r="G162" s="79" t="s">
        <v>636</v>
      </c>
      <c r="H162" s="78" t="s">
        <v>489</v>
      </c>
      <c r="I162" s="80">
        <v>269339.42677000002</v>
      </c>
      <c r="J162" s="71"/>
      <c r="K162" s="72" t="s">
        <v>369</v>
      </c>
    </row>
    <row r="163" spans="1:11" ht="78.75" x14ac:dyDescent="0.25">
      <c r="A163" s="77" t="s">
        <v>637</v>
      </c>
      <c r="B163" s="78" t="s">
        <v>375</v>
      </c>
      <c r="C163" s="78" t="s">
        <v>486</v>
      </c>
      <c r="D163" s="78" t="s">
        <v>401</v>
      </c>
      <c r="E163" s="78" t="s">
        <v>607</v>
      </c>
      <c r="F163" s="78" t="s">
        <v>420</v>
      </c>
      <c r="G163" s="79" t="s">
        <v>638</v>
      </c>
      <c r="H163" s="78" t="s">
        <v>489</v>
      </c>
      <c r="I163" s="80">
        <v>1350</v>
      </c>
      <c r="J163" s="71"/>
      <c r="K163" s="72" t="s">
        <v>369</v>
      </c>
    </row>
    <row r="164" spans="1:11" ht="63" x14ac:dyDescent="0.25">
      <c r="A164" s="77" t="s">
        <v>639</v>
      </c>
      <c r="B164" s="78" t="s">
        <v>375</v>
      </c>
      <c r="C164" s="78" t="s">
        <v>486</v>
      </c>
      <c r="D164" s="78" t="s">
        <v>401</v>
      </c>
      <c r="E164" s="78" t="s">
        <v>607</v>
      </c>
      <c r="F164" s="78" t="s">
        <v>420</v>
      </c>
      <c r="G164" s="79" t="s">
        <v>640</v>
      </c>
      <c r="H164" s="78" t="s">
        <v>489</v>
      </c>
      <c r="I164" s="80">
        <v>259.5976</v>
      </c>
      <c r="J164" s="71"/>
      <c r="K164" s="72" t="s">
        <v>369</v>
      </c>
    </row>
    <row r="165" spans="1:11" ht="126" x14ac:dyDescent="0.25">
      <c r="A165" s="77" t="s">
        <v>641</v>
      </c>
      <c r="B165" s="78" t="s">
        <v>375</v>
      </c>
      <c r="C165" s="78" t="s">
        <v>486</v>
      </c>
      <c r="D165" s="78" t="s">
        <v>401</v>
      </c>
      <c r="E165" s="78" t="s">
        <v>607</v>
      </c>
      <c r="F165" s="78" t="s">
        <v>420</v>
      </c>
      <c r="G165" s="79" t="s">
        <v>642</v>
      </c>
      <c r="H165" s="78" t="s">
        <v>489</v>
      </c>
      <c r="I165" s="80">
        <v>1031660.732</v>
      </c>
      <c r="J165" s="71"/>
      <c r="K165" s="72" t="s">
        <v>369</v>
      </c>
    </row>
    <row r="166" spans="1:11" ht="78.75" x14ac:dyDescent="0.25">
      <c r="A166" s="77" t="s">
        <v>643</v>
      </c>
      <c r="B166" s="78" t="s">
        <v>375</v>
      </c>
      <c r="C166" s="78" t="s">
        <v>486</v>
      </c>
      <c r="D166" s="78" t="s">
        <v>401</v>
      </c>
      <c r="E166" s="78" t="s">
        <v>607</v>
      </c>
      <c r="F166" s="78" t="s">
        <v>420</v>
      </c>
      <c r="G166" s="79" t="s">
        <v>644</v>
      </c>
      <c r="H166" s="78" t="s">
        <v>489</v>
      </c>
      <c r="I166" s="80">
        <v>13117.348969999999</v>
      </c>
      <c r="J166" s="71"/>
      <c r="K166" s="72" t="s">
        <v>369</v>
      </c>
    </row>
    <row r="167" spans="1:11" ht="78.75" x14ac:dyDescent="0.25">
      <c r="A167" s="77" t="s">
        <v>645</v>
      </c>
      <c r="B167" s="78" t="s">
        <v>375</v>
      </c>
      <c r="C167" s="78" t="s">
        <v>486</v>
      </c>
      <c r="D167" s="78" t="s">
        <v>401</v>
      </c>
      <c r="E167" s="78" t="s">
        <v>646</v>
      </c>
      <c r="F167" s="78" t="s">
        <v>420</v>
      </c>
      <c r="G167" s="79" t="s">
        <v>647</v>
      </c>
      <c r="H167" s="78" t="s">
        <v>489</v>
      </c>
      <c r="I167" s="80">
        <v>5563.2</v>
      </c>
      <c r="J167" s="71"/>
      <c r="K167" s="72" t="s">
        <v>369</v>
      </c>
    </row>
    <row r="168" spans="1:11" ht="79.5" customHeight="1" x14ac:dyDescent="0.25">
      <c r="A168" s="77" t="s">
        <v>648</v>
      </c>
      <c r="B168" s="78" t="s">
        <v>375</v>
      </c>
      <c r="C168" s="78" t="s">
        <v>486</v>
      </c>
      <c r="D168" s="78" t="s">
        <v>401</v>
      </c>
      <c r="E168" s="78" t="s">
        <v>646</v>
      </c>
      <c r="F168" s="78" t="s">
        <v>420</v>
      </c>
      <c r="G168" s="79" t="s">
        <v>649</v>
      </c>
      <c r="H168" s="78" t="s">
        <v>489</v>
      </c>
      <c r="I168" s="80">
        <v>170767.45019999999</v>
      </c>
      <c r="J168" s="71"/>
      <c r="K168" s="72" t="s">
        <v>369</v>
      </c>
    </row>
    <row r="169" spans="1:11" ht="47.25" x14ac:dyDescent="0.25">
      <c r="A169" s="77" t="s">
        <v>322</v>
      </c>
      <c r="B169" s="78" t="s">
        <v>375</v>
      </c>
      <c r="C169" s="78" t="s">
        <v>486</v>
      </c>
      <c r="D169" s="78" t="s">
        <v>401</v>
      </c>
      <c r="E169" s="78" t="s">
        <v>650</v>
      </c>
      <c r="F169" s="78" t="s">
        <v>420</v>
      </c>
      <c r="G169" s="79" t="s">
        <v>379</v>
      </c>
      <c r="H169" s="78" t="s">
        <v>489</v>
      </c>
      <c r="I169" s="80">
        <v>173.637</v>
      </c>
      <c r="J169" s="71"/>
      <c r="K169" s="72" t="s">
        <v>369</v>
      </c>
    </row>
    <row r="170" spans="1:11" ht="17.25" customHeight="1" x14ac:dyDescent="0.25">
      <c r="A170" s="73" t="s">
        <v>651</v>
      </c>
      <c r="B170" s="74" t="s">
        <v>375</v>
      </c>
      <c r="C170" s="74" t="s">
        <v>486</v>
      </c>
      <c r="D170" s="74" t="s">
        <v>401</v>
      </c>
      <c r="E170" s="74" t="s">
        <v>652</v>
      </c>
      <c r="F170" s="74" t="s">
        <v>377</v>
      </c>
      <c r="G170" s="75" t="s">
        <v>379</v>
      </c>
      <c r="H170" s="74" t="s">
        <v>489</v>
      </c>
      <c r="I170" s="76">
        <v>26115.82316</v>
      </c>
      <c r="J170" s="71"/>
      <c r="K170" s="72" t="s">
        <v>369</v>
      </c>
    </row>
    <row r="171" spans="1:11" ht="72" customHeight="1" x14ac:dyDescent="0.25">
      <c r="A171" s="77" t="s">
        <v>653</v>
      </c>
      <c r="B171" s="78" t="s">
        <v>375</v>
      </c>
      <c r="C171" s="78" t="s">
        <v>486</v>
      </c>
      <c r="D171" s="78" t="s">
        <v>401</v>
      </c>
      <c r="E171" s="78" t="s">
        <v>654</v>
      </c>
      <c r="F171" s="78" t="s">
        <v>420</v>
      </c>
      <c r="G171" s="79" t="s">
        <v>655</v>
      </c>
      <c r="H171" s="78" t="s">
        <v>489</v>
      </c>
      <c r="I171" s="80">
        <v>265.32299999999998</v>
      </c>
      <c r="J171" s="71"/>
      <c r="K171" s="72" t="s">
        <v>369</v>
      </c>
    </row>
    <row r="172" spans="1:11" ht="86.25" customHeight="1" x14ac:dyDescent="0.25">
      <c r="A172" s="77" t="s">
        <v>656</v>
      </c>
      <c r="B172" s="78" t="s">
        <v>375</v>
      </c>
      <c r="C172" s="78" t="s">
        <v>486</v>
      </c>
      <c r="D172" s="78" t="s">
        <v>401</v>
      </c>
      <c r="E172" s="78" t="s">
        <v>657</v>
      </c>
      <c r="F172" s="78" t="s">
        <v>420</v>
      </c>
      <c r="G172" s="79" t="s">
        <v>658</v>
      </c>
      <c r="H172" s="78" t="s">
        <v>489</v>
      </c>
      <c r="I172" s="80">
        <v>4248.7965100000001</v>
      </c>
      <c r="J172" s="71"/>
      <c r="K172" s="72" t="s">
        <v>369</v>
      </c>
    </row>
    <row r="173" spans="1:11" ht="86.25" customHeight="1" x14ac:dyDescent="0.25">
      <c r="A173" s="77" t="s">
        <v>659</v>
      </c>
      <c r="B173" s="78" t="s">
        <v>375</v>
      </c>
      <c r="C173" s="78" t="s">
        <v>486</v>
      </c>
      <c r="D173" s="78" t="s">
        <v>401</v>
      </c>
      <c r="E173" s="78" t="s">
        <v>657</v>
      </c>
      <c r="F173" s="78" t="s">
        <v>420</v>
      </c>
      <c r="G173" s="79" t="s">
        <v>660</v>
      </c>
      <c r="H173" s="78" t="s">
        <v>489</v>
      </c>
      <c r="I173" s="80">
        <v>7071.8051100000002</v>
      </c>
      <c r="J173" s="71"/>
      <c r="K173" s="72" t="s">
        <v>369</v>
      </c>
    </row>
    <row r="174" spans="1:11" ht="157.5" customHeight="1" x14ac:dyDescent="0.25">
      <c r="A174" s="77" t="s">
        <v>661</v>
      </c>
      <c r="B174" s="78" t="s">
        <v>375</v>
      </c>
      <c r="C174" s="78" t="s">
        <v>486</v>
      </c>
      <c r="D174" s="78" t="s">
        <v>401</v>
      </c>
      <c r="E174" s="78" t="s">
        <v>662</v>
      </c>
      <c r="F174" s="78" t="s">
        <v>420</v>
      </c>
      <c r="G174" s="79" t="s">
        <v>663</v>
      </c>
      <c r="H174" s="78" t="s">
        <v>489</v>
      </c>
      <c r="I174" s="80">
        <v>11375.20118</v>
      </c>
      <c r="J174" s="71"/>
      <c r="K174" s="72" t="s">
        <v>369</v>
      </c>
    </row>
    <row r="175" spans="1:11" ht="186" customHeight="1" x14ac:dyDescent="0.25">
      <c r="A175" s="77" t="s">
        <v>664</v>
      </c>
      <c r="B175" s="78" t="s">
        <v>375</v>
      </c>
      <c r="C175" s="78" t="s">
        <v>486</v>
      </c>
      <c r="D175" s="78" t="s">
        <v>401</v>
      </c>
      <c r="E175" s="78" t="s">
        <v>662</v>
      </c>
      <c r="F175" s="78" t="s">
        <v>420</v>
      </c>
      <c r="G175" s="79" t="s">
        <v>665</v>
      </c>
      <c r="H175" s="78" t="s">
        <v>489</v>
      </c>
      <c r="I175" s="80">
        <v>3154.6973600000001</v>
      </c>
      <c r="J175" s="71"/>
      <c r="K175" s="72" t="s">
        <v>369</v>
      </c>
    </row>
    <row r="176" spans="1:11" ht="110.25" customHeight="1" x14ac:dyDescent="0.25">
      <c r="A176" s="73" t="s">
        <v>666</v>
      </c>
      <c r="B176" s="74" t="s">
        <v>375</v>
      </c>
      <c r="C176" s="74" t="s">
        <v>486</v>
      </c>
      <c r="D176" s="74" t="s">
        <v>667</v>
      </c>
      <c r="E176" s="74" t="s">
        <v>378</v>
      </c>
      <c r="F176" s="74" t="s">
        <v>377</v>
      </c>
      <c r="G176" s="75" t="s">
        <v>379</v>
      </c>
      <c r="H176" s="74" t="s">
        <v>375</v>
      </c>
      <c r="I176" s="76">
        <v>7428.9787299999998</v>
      </c>
      <c r="J176" s="71"/>
      <c r="K176" s="72" t="s">
        <v>369</v>
      </c>
    </row>
    <row r="177" spans="1:11" ht="72" customHeight="1" x14ac:dyDescent="0.25">
      <c r="A177" s="73" t="s">
        <v>668</v>
      </c>
      <c r="B177" s="74" t="s">
        <v>375</v>
      </c>
      <c r="C177" s="74" t="s">
        <v>486</v>
      </c>
      <c r="D177" s="74" t="s">
        <v>667</v>
      </c>
      <c r="E177" s="74" t="s">
        <v>652</v>
      </c>
      <c r="F177" s="74" t="s">
        <v>377</v>
      </c>
      <c r="G177" s="75" t="s">
        <v>379</v>
      </c>
      <c r="H177" s="74" t="s">
        <v>484</v>
      </c>
      <c r="I177" s="76">
        <v>7428.9787299999998</v>
      </c>
      <c r="J177" s="71"/>
      <c r="K177" s="72" t="s">
        <v>369</v>
      </c>
    </row>
    <row r="178" spans="1:11" ht="43.5" customHeight="1" x14ac:dyDescent="0.25">
      <c r="A178" s="77" t="s">
        <v>25</v>
      </c>
      <c r="B178" s="78" t="s">
        <v>375</v>
      </c>
      <c r="C178" s="78" t="s">
        <v>486</v>
      </c>
      <c r="D178" s="78" t="s">
        <v>667</v>
      </c>
      <c r="E178" s="78" t="s">
        <v>404</v>
      </c>
      <c r="F178" s="78" t="s">
        <v>420</v>
      </c>
      <c r="G178" s="79" t="s">
        <v>379</v>
      </c>
      <c r="H178" s="78" t="s">
        <v>484</v>
      </c>
      <c r="I178" s="80">
        <v>451.58960999999999</v>
      </c>
      <c r="J178" s="71"/>
      <c r="K178" s="72" t="s">
        <v>369</v>
      </c>
    </row>
    <row r="179" spans="1:11" ht="43.5" customHeight="1" x14ac:dyDescent="0.25">
      <c r="A179" s="77" t="s">
        <v>669</v>
      </c>
      <c r="B179" s="78" t="s">
        <v>375</v>
      </c>
      <c r="C179" s="78" t="s">
        <v>486</v>
      </c>
      <c r="D179" s="78" t="s">
        <v>667</v>
      </c>
      <c r="E179" s="78" t="s">
        <v>670</v>
      </c>
      <c r="F179" s="78" t="s">
        <v>420</v>
      </c>
      <c r="G179" s="79" t="s">
        <v>379</v>
      </c>
      <c r="H179" s="78" t="s">
        <v>484</v>
      </c>
      <c r="I179" s="80">
        <v>6384.4753899999996</v>
      </c>
      <c r="J179" s="71"/>
      <c r="K179" s="72" t="s">
        <v>369</v>
      </c>
    </row>
    <row r="180" spans="1:11" ht="29.25" customHeight="1" x14ac:dyDescent="0.25">
      <c r="A180" s="77" t="s">
        <v>29</v>
      </c>
      <c r="B180" s="78" t="s">
        <v>375</v>
      </c>
      <c r="C180" s="78" t="s">
        <v>486</v>
      </c>
      <c r="D180" s="78" t="s">
        <v>667</v>
      </c>
      <c r="E180" s="78" t="s">
        <v>671</v>
      </c>
      <c r="F180" s="78" t="s">
        <v>420</v>
      </c>
      <c r="G180" s="79" t="s">
        <v>379</v>
      </c>
      <c r="H180" s="78" t="s">
        <v>484</v>
      </c>
      <c r="I180" s="80">
        <v>592.91372999999999</v>
      </c>
      <c r="J180" s="71"/>
      <c r="K180" s="72" t="s">
        <v>369</v>
      </c>
    </row>
    <row r="181" spans="1:11" ht="65.25" customHeight="1" x14ac:dyDescent="0.25">
      <c r="A181" s="73" t="s">
        <v>672</v>
      </c>
      <c r="B181" s="74" t="s">
        <v>375</v>
      </c>
      <c r="C181" s="74" t="s">
        <v>486</v>
      </c>
      <c r="D181" s="74" t="s">
        <v>673</v>
      </c>
      <c r="E181" s="74" t="s">
        <v>378</v>
      </c>
      <c r="F181" s="74" t="s">
        <v>377</v>
      </c>
      <c r="G181" s="75" t="s">
        <v>379</v>
      </c>
      <c r="H181" s="74" t="s">
        <v>375</v>
      </c>
      <c r="I181" s="76">
        <v>-20581.827239999999</v>
      </c>
      <c r="J181" s="71"/>
      <c r="K181" s="72" t="s">
        <v>369</v>
      </c>
    </row>
    <row r="182" spans="1:11" ht="409.6" hidden="1" customHeight="1" x14ac:dyDescent="0.25">
      <c r="A182" s="81" t="s">
        <v>31</v>
      </c>
      <c r="B182" s="82" t="s">
        <v>375</v>
      </c>
      <c r="C182" s="82" t="s">
        <v>674</v>
      </c>
      <c r="D182" s="82" t="s">
        <v>377</v>
      </c>
      <c r="E182" s="82" t="s">
        <v>378</v>
      </c>
      <c r="F182" s="82" t="s">
        <v>377</v>
      </c>
      <c r="G182" s="83" t="s">
        <v>379</v>
      </c>
      <c r="H182" s="82" t="s">
        <v>489</v>
      </c>
      <c r="I182" s="84">
        <v>11809308.96178</v>
      </c>
      <c r="J182" s="85"/>
      <c r="K182" s="86" t="s">
        <v>369</v>
      </c>
    </row>
    <row r="183" spans="1:11" ht="16.5" customHeight="1" x14ac:dyDescent="0.25">
      <c r="A183" s="87" t="s">
        <v>675</v>
      </c>
      <c r="B183" s="88"/>
      <c r="C183" s="88"/>
      <c r="D183" s="88"/>
      <c r="E183" s="88"/>
      <c r="F183" s="88"/>
      <c r="G183" s="89"/>
      <c r="H183" s="88"/>
      <c r="I183" s="90">
        <v>11809308.96178</v>
      </c>
      <c r="J183" s="91"/>
      <c r="K183" s="92"/>
    </row>
    <row r="184" spans="1:11" ht="18.75" customHeight="1" x14ac:dyDescent="0.2">
      <c r="A184" s="50"/>
      <c r="B184" s="50"/>
      <c r="C184" s="50"/>
      <c r="D184" s="50"/>
      <c r="E184" s="50"/>
      <c r="F184" s="50"/>
      <c r="G184" s="51"/>
      <c r="H184" s="50"/>
      <c r="I184" s="93" t="s">
        <v>355</v>
      </c>
      <c r="J184" s="47"/>
      <c r="K184" s="47"/>
    </row>
    <row r="185" spans="1:11" ht="11.25" customHeight="1" x14ac:dyDescent="0.2">
      <c r="A185" s="50"/>
      <c r="B185" s="50"/>
      <c r="C185" s="50"/>
      <c r="D185" s="94"/>
      <c r="E185" s="94"/>
      <c r="F185" s="94"/>
      <c r="G185" s="95"/>
      <c r="H185" s="94"/>
      <c r="I185" s="47"/>
      <c r="J185" s="47"/>
      <c r="K185" s="47"/>
    </row>
    <row r="186" spans="1:11" ht="11.25" customHeight="1" x14ac:dyDescent="0.2">
      <c r="A186" s="50"/>
      <c r="B186" s="50"/>
      <c r="C186" s="50"/>
      <c r="D186" s="94"/>
      <c r="E186" s="94"/>
      <c r="F186" s="94"/>
      <c r="G186" s="95"/>
      <c r="H186" s="94"/>
      <c r="I186" s="47"/>
      <c r="J186" s="47"/>
      <c r="K186" s="47"/>
    </row>
    <row r="187" spans="1:11" ht="11.25" customHeight="1" x14ac:dyDescent="0.2">
      <c r="A187" s="50"/>
      <c r="B187" s="50"/>
      <c r="C187" s="50"/>
      <c r="D187" s="50"/>
      <c r="E187" s="50"/>
      <c r="F187" s="50"/>
      <c r="G187" s="51"/>
      <c r="H187" s="50"/>
      <c r="I187" s="47"/>
      <c r="J187" s="47"/>
      <c r="K187" s="47"/>
    </row>
  </sheetData>
  <mergeCells count="7">
    <mergeCell ref="B27:H27"/>
    <mergeCell ref="A24:A26"/>
    <mergeCell ref="I24:I26"/>
    <mergeCell ref="B25:B26"/>
    <mergeCell ref="C25:F25"/>
    <mergeCell ref="G25:G26"/>
    <mergeCell ref="H25:H26"/>
  </mergeCells>
  <pageMargins left="0.78740157480314965" right="0.39370078740157483" top="0.39370078740157483" bottom="0.39370078740157483" header="0" footer="0"/>
  <pageSetup paperSize="9" scale="69" fitToHeight="0" orientation="portrait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0"/>
  <sheetViews>
    <sheetView workbookViewId="0"/>
  </sheetViews>
  <sheetFormatPr defaultRowHeight="12.75" x14ac:dyDescent="0.25"/>
  <cols>
    <col min="1" max="1" width="25" style="98" customWidth="1"/>
    <col min="2" max="2" width="78.7109375" style="100" customWidth="1"/>
    <col min="3" max="3" width="18.85546875" style="136" customWidth="1"/>
    <col min="4" max="4" width="16.7109375" style="98" customWidth="1"/>
    <col min="5" max="5" width="25.140625" style="98" customWidth="1"/>
    <col min="6" max="6" width="34.85546875" style="98" customWidth="1"/>
    <col min="7" max="7" width="21" style="98" customWidth="1"/>
    <col min="8" max="8" width="17.140625" style="98" customWidth="1"/>
    <col min="9" max="9" width="9.140625" style="98"/>
    <col min="10" max="10" width="15.42578125" style="98" customWidth="1"/>
    <col min="11" max="256" width="9.140625" style="98"/>
    <col min="257" max="257" width="28" style="98" customWidth="1"/>
    <col min="258" max="258" width="69.140625" style="98" customWidth="1"/>
    <col min="259" max="259" width="18.85546875" style="98" customWidth="1"/>
    <col min="260" max="260" width="16.7109375" style="98" customWidth="1"/>
    <col min="261" max="261" width="25.140625" style="98" customWidth="1"/>
    <col min="262" max="262" width="34.85546875" style="98" customWidth="1"/>
    <col min="263" max="263" width="21" style="98" customWidth="1"/>
    <col min="264" max="264" width="17.140625" style="98" customWidth="1"/>
    <col min="265" max="265" width="9.140625" style="98"/>
    <col min="266" max="266" width="15.42578125" style="98" customWidth="1"/>
    <col min="267" max="512" width="9.140625" style="98"/>
    <col min="513" max="513" width="28" style="98" customWidth="1"/>
    <col min="514" max="514" width="69.140625" style="98" customWidth="1"/>
    <col min="515" max="515" width="18.85546875" style="98" customWidth="1"/>
    <col min="516" max="516" width="16.7109375" style="98" customWidth="1"/>
    <col min="517" max="517" width="25.140625" style="98" customWidth="1"/>
    <col min="518" max="518" width="34.85546875" style="98" customWidth="1"/>
    <col min="519" max="519" width="21" style="98" customWidth="1"/>
    <col min="520" max="520" width="17.140625" style="98" customWidth="1"/>
    <col min="521" max="521" width="9.140625" style="98"/>
    <col min="522" max="522" width="15.42578125" style="98" customWidth="1"/>
    <col min="523" max="768" width="9.140625" style="98"/>
    <col min="769" max="769" width="28" style="98" customWidth="1"/>
    <col min="770" max="770" width="69.140625" style="98" customWidth="1"/>
    <col min="771" max="771" width="18.85546875" style="98" customWidth="1"/>
    <col min="772" max="772" width="16.7109375" style="98" customWidth="1"/>
    <col min="773" max="773" width="25.140625" style="98" customWidth="1"/>
    <col min="774" max="774" width="34.85546875" style="98" customWidth="1"/>
    <col min="775" max="775" width="21" style="98" customWidth="1"/>
    <col min="776" max="776" width="17.140625" style="98" customWidth="1"/>
    <col min="777" max="777" width="9.140625" style="98"/>
    <col min="778" max="778" width="15.42578125" style="98" customWidth="1"/>
    <col min="779" max="1024" width="9.140625" style="98"/>
    <col min="1025" max="1025" width="28" style="98" customWidth="1"/>
    <col min="1026" max="1026" width="69.140625" style="98" customWidth="1"/>
    <col min="1027" max="1027" width="18.85546875" style="98" customWidth="1"/>
    <col min="1028" max="1028" width="16.7109375" style="98" customWidth="1"/>
    <col min="1029" max="1029" width="25.140625" style="98" customWidth="1"/>
    <col min="1030" max="1030" width="34.85546875" style="98" customWidth="1"/>
    <col min="1031" max="1031" width="21" style="98" customWidth="1"/>
    <col min="1032" max="1032" width="17.140625" style="98" customWidth="1"/>
    <col min="1033" max="1033" width="9.140625" style="98"/>
    <col min="1034" max="1034" width="15.42578125" style="98" customWidth="1"/>
    <col min="1035" max="1280" width="9.140625" style="98"/>
    <col min="1281" max="1281" width="28" style="98" customWidth="1"/>
    <col min="1282" max="1282" width="69.140625" style="98" customWidth="1"/>
    <col min="1283" max="1283" width="18.85546875" style="98" customWidth="1"/>
    <col min="1284" max="1284" width="16.7109375" style="98" customWidth="1"/>
    <col min="1285" max="1285" width="25.140625" style="98" customWidth="1"/>
    <col min="1286" max="1286" width="34.85546875" style="98" customWidth="1"/>
    <col min="1287" max="1287" width="21" style="98" customWidth="1"/>
    <col min="1288" max="1288" width="17.140625" style="98" customWidth="1"/>
    <col min="1289" max="1289" width="9.140625" style="98"/>
    <col min="1290" max="1290" width="15.42578125" style="98" customWidth="1"/>
    <col min="1291" max="1536" width="9.140625" style="98"/>
    <col min="1537" max="1537" width="28" style="98" customWidth="1"/>
    <col min="1538" max="1538" width="69.140625" style="98" customWidth="1"/>
    <col min="1539" max="1539" width="18.85546875" style="98" customWidth="1"/>
    <col min="1540" max="1540" width="16.7109375" style="98" customWidth="1"/>
    <col min="1541" max="1541" width="25.140625" style="98" customWidth="1"/>
    <col min="1542" max="1542" width="34.85546875" style="98" customWidth="1"/>
    <col min="1543" max="1543" width="21" style="98" customWidth="1"/>
    <col min="1544" max="1544" width="17.140625" style="98" customWidth="1"/>
    <col min="1545" max="1545" width="9.140625" style="98"/>
    <col min="1546" max="1546" width="15.42578125" style="98" customWidth="1"/>
    <col min="1547" max="1792" width="9.140625" style="98"/>
    <col min="1793" max="1793" width="28" style="98" customWidth="1"/>
    <col min="1794" max="1794" width="69.140625" style="98" customWidth="1"/>
    <col min="1795" max="1795" width="18.85546875" style="98" customWidth="1"/>
    <col min="1796" max="1796" width="16.7109375" style="98" customWidth="1"/>
    <col min="1797" max="1797" width="25.140625" style="98" customWidth="1"/>
    <col min="1798" max="1798" width="34.85546875" style="98" customWidth="1"/>
    <col min="1799" max="1799" width="21" style="98" customWidth="1"/>
    <col min="1800" max="1800" width="17.140625" style="98" customWidth="1"/>
    <col min="1801" max="1801" width="9.140625" style="98"/>
    <col min="1802" max="1802" width="15.42578125" style="98" customWidth="1"/>
    <col min="1803" max="2048" width="9.140625" style="98"/>
    <col min="2049" max="2049" width="28" style="98" customWidth="1"/>
    <col min="2050" max="2050" width="69.140625" style="98" customWidth="1"/>
    <col min="2051" max="2051" width="18.85546875" style="98" customWidth="1"/>
    <col min="2052" max="2052" width="16.7109375" style="98" customWidth="1"/>
    <col min="2053" max="2053" width="25.140625" style="98" customWidth="1"/>
    <col min="2054" max="2054" width="34.85546875" style="98" customWidth="1"/>
    <col min="2055" max="2055" width="21" style="98" customWidth="1"/>
    <col min="2056" max="2056" width="17.140625" style="98" customWidth="1"/>
    <col min="2057" max="2057" width="9.140625" style="98"/>
    <col min="2058" max="2058" width="15.42578125" style="98" customWidth="1"/>
    <col min="2059" max="2304" width="9.140625" style="98"/>
    <col min="2305" max="2305" width="28" style="98" customWidth="1"/>
    <col min="2306" max="2306" width="69.140625" style="98" customWidth="1"/>
    <col min="2307" max="2307" width="18.85546875" style="98" customWidth="1"/>
    <col min="2308" max="2308" width="16.7109375" style="98" customWidth="1"/>
    <col min="2309" max="2309" width="25.140625" style="98" customWidth="1"/>
    <col min="2310" max="2310" width="34.85546875" style="98" customWidth="1"/>
    <col min="2311" max="2311" width="21" style="98" customWidth="1"/>
    <col min="2312" max="2312" width="17.140625" style="98" customWidth="1"/>
    <col min="2313" max="2313" width="9.140625" style="98"/>
    <col min="2314" max="2314" width="15.42578125" style="98" customWidth="1"/>
    <col min="2315" max="2560" width="9.140625" style="98"/>
    <col min="2561" max="2561" width="28" style="98" customWidth="1"/>
    <col min="2562" max="2562" width="69.140625" style="98" customWidth="1"/>
    <col min="2563" max="2563" width="18.85546875" style="98" customWidth="1"/>
    <col min="2564" max="2564" width="16.7109375" style="98" customWidth="1"/>
    <col min="2565" max="2565" width="25.140625" style="98" customWidth="1"/>
    <col min="2566" max="2566" width="34.85546875" style="98" customWidth="1"/>
    <col min="2567" max="2567" width="21" style="98" customWidth="1"/>
    <col min="2568" max="2568" width="17.140625" style="98" customWidth="1"/>
    <col min="2569" max="2569" width="9.140625" style="98"/>
    <col min="2570" max="2570" width="15.42578125" style="98" customWidth="1"/>
    <col min="2571" max="2816" width="9.140625" style="98"/>
    <col min="2817" max="2817" width="28" style="98" customWidth="1"/>
    <col min="2818" max="2818" width="69.140625" style="98" customWidth="1"/>
    <col min="2819" max="2819" width="18.85546875" style="98" customWidth="1"/>
    <col min="2820" max="2820" width="16.7109375" style="98" customWidth="1"/>
    <col min="2821" max="2821" width="25.140625" style="98" customWidth="1"/>
    <col min="2822" max="2822" width="34.85546875" style="98" customWidth="1"/>
    <col min="2823" max="2823" width="21" style="98" customWidth="1"/>
    <col min="2824" max="2824" width="17.140625" style="98" customWidth="1"/>
    <col min="2825" max="2825" width="9.140625" style="98"/>
    <col min="2826" max="2826" width="15.42578125" style="98" customWidth="1"/>
    <col min="2827" max="3072" width="9.140625" style="98"/>
    <col min="3073" max="3073" width="28" style="98" customWidth="1"/>
    <col min="3074" max="3074" width="69.140625" style="98" customWidth="1"/>
    <col min="3075" max="3075" width="18.85546875" style="98" customWidth="1"/>
    <col min="3076" max="3076" width="16.7109375" style="98" customWidth="1"/>
    <col min="3077" max="3077" width="25.140625" style="98" customWidth="1"/>
    <col min="3078" max="3078" width="34.85546875" style="98" customWidth="1"/>
    <col min="3079" max="3079" width="21" style="98" customWidth="1"/>
    <col min="3080" max="3080" width="17.140625" style="98" customWidth="1"/>
    <col min="3081" max="3081" width="9.140625" style="98"/>
    <col min="3082" max="3082" width="15.42578125" style="98" customWidth="1"/>
    <col min="3083" max="3328" width="9.140625" style="98"/>
    <col min="3329" max="3329" width="28" style="98" customWidth="1"/>
    <col min="3330" max="3330" width="69.140625" style="98" customWidth="1"/>
    <col min="3331" max="3331" width="18.85546875" style="98" customWidth="1"/>
    <col min="3332" max="3332" width="16.7109375" style="98" customWidth="1"/>
    <col min="3333" max="3333" width="25.140625" style="98" customWidth="1"/>
    <col min="3334" max="3334" width="34.85546875" style="98" customWidth="1"/>
    <col min="3335" max="3335" width="21" style="98" customWidth="1"/>
    <col min="3336" max="3336" width="17.140625" style="98" customWidth="1"/>
    <col min="3337" max="3337" width="9.140625" style="98"/>
    <col min="3338" max="3338" width="15.42578125" style="98" customWidth="1"/>
    <col min="3339" max="3584" width="9.140625" style="98"/>
    <col min="3585" max="3585" width="28" style="98" customWidth="1"/>
    <col min="3586" max="3586" width="69.140625" style="98" customWidth="1"/>
    <col min="3587" max="3587" width="18.85546875" style="98" customWidth="1"/>
    <col min="3588" max="3588" width="16.7109375" style="98" customWidth="1"/>
    <col min="3589" max="3589" width="25.140625" style="98" customWidth="1"/>
    <col min="3590" max="3590" width="34.85546875" style="98" customWidth="1"/>
    <col min="3591" max="3591" width="21" style="98" customWidth="1"/>
    <col min="3592" max="3592" width="17.140625" style="98" customWidth="1"/>
    <col min="3593" max="3593" width="9.140625" style="98"/>
    <col min="3594" max="3594" width="15.42578125" style="98" customWidth="1"/>
    <col min="3595" max="3840" width="9.140625" style="98"/>
    <col min="3841" max="3841" width="28" style="98" customWidth="1"/>
    <col min="3842" max="3842" width="69.140625" style="98" customWidth="1"/>
    <col min="3843" max="3843" width="18.85546875" style="98" customWidth="1"/>
    <col min="3844" max="3844" width="16.7109375" style="98" customWidth="1"/>
    <col min="3845" max="3845" width="25.140625" style="98" customWidth="1"/>
    <col min="3846" max="3846" width="34.85546875" style="98" customWidth="1"/>
    <col min="3847" max="3847" width="21" style="98" customWidth="1"/>
    <col min="3848" max="3848" width="17.140625" style="98" customWidth="1"/>
    <col min="3849" max="3849" width="9.140625" style="98"/>
    <col min="3850" max="3850" width="15.42578125" style="98" customWidth="1"/>
    <col min="3851" max="4096" width="9.140625" style="98"/>
    <col min="4097" max="4097" width="28" style="98" customWidth="1"/>
    <col min="4098" max="4098" width="69.140625" style="98" customWidth="1"/>
    <col min="4099" max="4099" width="18.85546875" style="98" customWidth="1"/>
    <col min="4100" max="4100" width="16.7109375" style="98" customWidth="1"/>
    <col min="4101" max="4101" width="25.140625" style="98" customWidth="1"/>
    <col min="4102" max="4102" width="34.85546875" style="98" customWidth="1"/>
    <col min="4103" max="4103" width="21" style="98" customWidth="1"/>
    <col min="4104" max="4104" width="17.140625" style="98" customWidth="1"/>
    <col min="4105" max="4105" width="9.140625" style="98"/>
    <col min="4106" max="4106" width="15.42578125" style="98" customWidth="1"/>
    <col min="4107" max="4352" width="9.140625" style="98"/>
    <col min="4353" max="4353" width="28" style="98" customWidth="1"/>
    <col min="4354" max="4354" width="69.140625" style="98" customWidth="1"/>
    <col min="4355" max="4355" width="18.85546875" style="98" customWidth="1"/>
    <col min="4356" max="4356" width="16.7109375" style="98" customWidth="1"/>
    <col min="4357" max="4357" width="25.140625" style="98" customWidth="1"/>
    <col min="4358" max="4358" width="34.85546875" style="98" customWidth="1"/>
    <col min="4359" max="4359" width="21" style="98" customWidth="1"/>
    <col min="4360" max="4360" width="17.140625" style="98" customWidth="1"/>
    <col min="4361" max="4361" width="9.140625" style="98"/>
    <col min="4362" max="4362" width="15.42578125" style="98" customWidth="1"/>
    <col min="4363" max="4608" width="9.140625" style="98"/>
    <col min="4609" max="4609" width="28" style="98" customWidth="1"/>
    <col min="4610" max="4610" width="69.140625" style="98" customWidth="1"/>
    <col min="4611" max="4611" width="18.85546875" style="98" customWidth="1"/>
    <col min="4612" max="4612" width="16.7109375" style="98" customWidth="1"/>
    <col min="4613" max="4613" width="25.140625" style="98" customWidth="1"/>
    <col min="4614" max="4614" width="34.85546875" style="98" customWidth="1"/>
    <col min="4615" max="4615" width="21" style="98" customWidth="1"/>
    <col min="4616" max="4616" width="17.140625" style="98" customWidth="1"/>
    <col min="4617" max="4617" width="9.140625" style="98"/>
    <col min="4618" max="4618" width="15.42578125" style="98" customWidth="1"/>
    <col min="4619" max="4864" width="9.140625" style="98"/>
    <col min="4865" max="4865" width="28" style="98" customWidth="1"/>
    <col min="4866" max="4866" width="69.140625" style="98" customWidth="1"/>
    <col min="4867" max="4867" width="18.85546875" style="98" customWidth="1"/>
    <col min="4868" max="4868" width="16.7109375" style="98" customWidth="1"/>
    <col min="4869" max="4869" width="25.140625" style="98" customWidth="1"/>
    <col min="4870" max="4870" width="34.85546875" style="98" customWidth="1"/>
    <col min="4871" max="4871" width="21" style="98" customWidth="1"/>
    <col min="4872" max="4872" width="17.140625" style="98" customWidth="1"/>
    <col min="4873" max="4873" width="9.140625" style="98"/>
    <col min="4874" max="4874" width="15.42578125" style="98" customWidth="1"/>
    <col min="4875" max="5120" width="9.140625" style="98"/>
    <col min="5121" max="5121" width="28" style="98" customWidth="1"/>
    <col min="5122" max="5122" width="69.140625" style="98" customWidth="1"/>
    <col min="5123" max="5123" width="18.85546875" style="98" customWidth="1"/>
    <col min="5124" max="5124" width="16.7109375" style="98" customWidth="1"/>
    <col min="5125" max="5125" width="25.140625" style="98" customWidth="1"/>
    <col min="5126" max="5126" width="34.85546875" style="98" customWidth="1"/>
    <col min="5127" max="5127" width="21" style="98" customWidth="1"/>
    <col min="5128" max="5128" width="17.140625" style="98" customWidth="1"/>
    <col min="5129" max="5129" width="9.140625" style="98"/>
    <col min="5130" max="5130" width="15.42578125" style="98" customWidth="1"/>
    <col min="5131" max="5376" width="9.140625" style="98"/>
    <col min="5377" max="5377" width="28" style="98" customWidth="1"/>
    <col min="5378" max="5378" width="69.140625" style="98" customWidth="1"/>
    <col min="5379" max="5379" width="18.85546875" style="98" customWidth="1"/>
    <col min="5380" max="5380" width="16.7109375" style="98" customWidth="1"/>
    <col min="5381" max="5381" width="25.140625" style="98" customWidth="1"/>
    <col min="5382" max="5382" width="34.85546875" style="98" customWidth="1"/>
    <col min="5383" max="5383" width="21" style="98" customWidth="1"/>
    <col min="5384" max="5384" width="17.140625" style="98" customWidth="1"/>
    <col min="5385" max="5385" width="9.140625" style="98"/>
    <col min="5386" max="5386" width="15.42578125" style="98" customWidth="1"/>
    <col min="5387" max="5632" width="9.140625" style="98"/>
    <col min="5633" max="5633" width="28" style="98" customWidth="1"/>
    <col min="5634" max="5634" width="69.140625" style="98" customWidth="1"/>
    <col min="5635" max="5635" width="18.85546875" style="98" customWidth="1"/>
    <col min="5636" max="5636" width="16.7109375" style="98" customWidth="1"/>
    <col min="5637" max="5637" width="25.140625" style="98" customWidth="1"/>
    <col min="5638" max="5638" width="34.85546875" style="98" customWidth="1"/>
    <col min="5639" max="5639" width="21" style="98" customWidth="1"/>
    <col min="5640" max="5640" width="17.140625" style="98" customWidth="1"/>
    <col min="5641" max="5641" width="9.140625" style="98"/>
    <col min="5642" max="5642" width="15.42578125" style="98" customWidth="1"/>
    <col min="5643" max="5888" width="9.140625" style="98"/>
    <col min="5889" max="5889" width="28" style="98" customWidth="1"/>
    <col min="5890" max="5890" width="69.140625" style="98" customWidth="1"/>
    <col min="5891" max="5891" width="18.85546875" style="98" customWidth="1"/>
    <col min="5892" max="5892" width="16.7109375" style="98" customWidth="1"/>
    <col min="5893" max="5893" width="25.140625" style="98" customWidth="1"/>
    <col min="5894" max="5894" width="34.85546875" style="98" customWidth="1"/>
    <col min="5895" max="5895" width="21" style="98" customWidth="1"/>
    <col min="5896" max="5896" width="17.140625" style="98" customWidth="1"/>
    <col min="5897" max="5897" width="9.140625" style="98"/>
    <col min="5898" max="5898" width="15.42578125" style="98" customWidth="1"/>
    <col min="5899" max="6144" width="9.140625" style="98"/>
    <col min="6145" max="6145" width="28" style="98" customWidth="1"/>
    <col min="6146" max="6146" width="69.140625" style="98" customWidth="1"/>
    <col min="6147" max="6147" width="18.85546875" style="98" customWidth="1"/>
    <col min="6148" max="6148" width="16.7109375" style="98" customWidth="1"/>
    <col min="6149" max="6149" width="25.140625" style="98" customWidth="1"/>
    <col min="6150" max="6150" width="34.85546875" style="98" customWidth="1"/>
    <col min="6151" max="6151" width="21" style="98" customWidth="1"/>
    <col min="6152" max="6152" width="17.140625" style="98" customWidth="1"/>
    <col min="6153" max="6153" width="9.140625" style="98"/>
    <col min="6154" max="6154" width="15.42578125" style="98" customWidth="1"/>
    <col min="6155" max="6400" width="9.140625" style="98"/>
    <col min="6401" max="6401" width="28" style="98" customWidth="1"/>
    <col min="6402" max="6402" width="69.140625" style="98" customWidth="1"/>
    <col min="6403" max="6403" width="18.85546875" style="98" customWidth="1"/>
    <col min="6404" max="6404" width="16.7109375" style="98" customWidth="1"/>
    <col min="6405" max="6405" width="25.140625" style="98" customWidth="1"/>
    <col min="6406" max="6406" width="34.85546875" style="98" customWidth="1"/>
    <col min="6407" max="6407" width="21" style="98" customWidth="1"/>
    <col min="6408" max="6408" width="17.140625" style="98" customWidth="1"/>
    <col min="6409" max="6409" width="9.140625" style="98"/>
    <col min="6410" max="6410" width="15.42578125" style="98" customWidth="1"/>
    <col min="6411" max="6656" width="9.140625" style="98"/>
    <col min="6657" max="6657" width="28" style="98" customWidth="1"/>
    <col min="6658" max="6658" width="69.140625" style="98" customWidth="1"/>
    <col min="6659" max="6659" width="18.85546875" style="98" customWidth="1"/>
    <col min="6660" max="6660" width="16.7109375" style="98" customWidth="1"/>
    <col min="6661" max="6661" width="25.140625" style="98" customWidth="1"/>
    <col min="6662" max="6662" width="34.85546875" style="98" customWidth="1"/>
    <col min="6663" max="6663" width="21" style="98" customWidth="1"/>
    <col min="6664" max="6664" width="17.140625" style="98" customWidth="1"/>
    <col min="6665" max="6665" width="9.140625" style="98"/>
    <col min="6666" max="6666" width="15.42578125" style="98" customWidth="1"/>
    <col min="6667" max="6912" width="9.140625" style="98"/>
    <col min="6913" max="6913" width="28" style="98" customWidth="1"/>
    <col min="6914" max="6914" width="69.140625" style="98" customWidth="1"/>
    <col min="6915" max="6915" width="18.85546875" style="98" customWidth="1"/>
    <col min="6916" max="6916" width="16.7109375" style="98" customWidth="1"/>
    <col min="6917" max="6917" width="25.140625" style="98" customWidth="1"/>
    <col min="6918" max="6918" width="34.85546875" style="98" customWidth="1"/>
    <col min="6919" max="6919" width="21" style="98" customWidth="1"/>
    <col min="6920" max="6920" width="17.140625" style="98" customWidth="1"/>
    <col min="6921" max="6921" width="9.140625" style="98"/>
    <col min="6922" max="6922" width="15.42578125" style="98" customWidth="1"/>
    <col min="6923" max="7168" width="9.140625" style="98"/>
    <col min="7169" max="7169" width="28" style="98" customWidth="1"/>
    <col min="7170" max="7170" width="69.140625" style="98" customWidth="1"/>
    <col min="7171" max="7171" width="18.85546875" style="98" customWidth="1"/>
    <col min="7172" max="7172" width="16.7109375" style="98" customWidth="1"/>
    <col min="7173" max="7173" width="25.140625" style="98" customWidth="1"/>
    <col min="7174" max="7174" width="34.85546875" style="98" customWidth="1"/>
    <col min="7175" max="7175" width="21" style="98" customWidth="1"/>
    <col min="7176" max="7176" width="17.140625" style="98" customWidth="1"/>
    <col min="7177" max="7177" width="9.140625" style="98"/>
    <col min="7178" max="7178" width="15.42578125" style="98" customWidth="1"/>
    <col min="7179" max="7424" width="9.140625" style="98"/>
    <col min="7425" max="7425" width="28" style="98" customWidth="1"/>
    <col min="7426" max="7426" width="69.140625" style="98" customWidth="1"/>
    <col min="7427" max="7427" width="18.85546875" style="98" customWidth="1"/>
    <col min="7428" max="7428" width="16.7109375" style="98" customWidth="1"/>
    <col min="7429" max="7429" width="25.140625" style="98" customWidth="1"/>
    <col min="7430" max="7430" width="34.85546875" style="98" customWidth="1"/>
    <col min="7431" max="7431" width="21" style="98" customWidth="1"/>
    <col min="7432" max="7432" width="17.140625" style="98" customWidth="1"/>
    <col min="7433" max="7433" width="9.140625" style="98"/>
    <col min="7434" max="7434" width="15.42578125" style="98" customWidth="1"/>
    <col min="7435" max="7680" width="9.140625" style="98"/>
    <col min="7681" max="7681" width="28" style="98" customWidth="1"/>
    <col min="7682" max="7682" width="69.140625" style="98" customWidth="1"/>
    <col min="7683" max="7683" width="18.85546875" style="98" customWidth="1"/>
    <col min="7684" max="7684" width="16.7109375" style="98" customWidth="1"/>
    <col min="7685" max="7685" width="25.140625" style="98" customWidth="1"/>
    <col min="7686" max="7686" width="34.85546875" style="98" customWidth="1"/>
    <col min="7687" max="7687" width="21" style="98" customWidth="1"/>
    <col min="7688" max="7688" width="17.140625" style="98" customWidth="1"/>
    <col min="7689" max="7689" width="9.140625" style="98"/>
    <col min="7690" max="7690" width="15.42578125" style="98" customWidth="1"/>
    <col min="7691" max="7936" width="9.140625" style="98"/>
    <col min="7937" max="7937" width="28" style="98" customWidth="1"/>
    <col min="7938" max="7938" width="69.140625" style="98" customWidth="1"/>
    <col min="7939" max="7939" width="18.85546875" style="98" customWidth="1"/>
    <col min="7940" max="7940" width="16.7109375" style="98" customWidth="1"/>
    <col min="7941" max="7941" width="25.140625" style="98" customWidth="1"/>
    <col min="7942" max="7942" width="34.85546875" style="98" customWidth="1"/>
    <col min="7943" max="7943" width="21" style="98" customWidth="1"/>
    <col min="7944" max="7944" width="17.140625" style="98" customWidth="1"/>
    <col min="7945" max="7945" width="9.140625" style="98"/>
    <col min="7946" max="7946" width="15.42578125" style="98" customWidth="1"/>
    <col min="7947" max="8192" width="9.140625" style="98"/>
    <col min="8193" max="8193" width="28" style="98" customWidth="1"/>
    <col min="8194" max="8194" width="69.140625" style="98" customWidth="1"/>
    <col min="8195" max="8195" width="18.85546875" style="98" customWidth="1"/>
    <col min="8196" max="8196" width="16.7109375" style="98" customWidth="1"/>
    <col min="8197" max="8197" width="25.140625" style="98" customWidth="1"/>
    <col min="8198" max="8198" width="34.85546875" style="98" customWidth="1"/>
    <col min="8199" max="8199" width="21" style="98" customWidth="1"/>
    <col min="8200" max="8200" width="17.140625" style="98" customWidth="1"/>
    <col min="8201" max="8201" width="9.140625" style="98"/>
    <col min="8202" max="8202" width="15.42578125" style="98" customWidth="1"/>
    <col min="8203" max="8448" width="9.140625" style="98"/>
    <col min="8449" max="8449" width="28" style="98" customWidth="1"/>
    <col min="8450" max="8450" width="69.140625" style="98" customWidth="1"/>
    <col min="8451" max="8451" width="18.85546875" style="98" customWidth="1"/>
    <col min="8452" max="8452" width="16.7109375" style="98" customWidth="1"/>
    <col min="8453" max="8453" width="25.140625" style="98" customWidth="1"/>
    <col min="8454" max="8454" width="34.85546875" style="98" customWidth="1"/>
    <col min="8455" max="8455" width="21" style="98" customWidth="1"/>
    <col min="8456" max="8456" width="17.140625" style="98" customWidth="1"/>
    <col min="8457" max="8457" width="9.140625" style="98"/>
    <col min="8458" max="8458" width="15.42578125" style="98" customWidth="1"/>
    <col min="8459" max="8704" width="9.140625" style="98"/>
    <col min="8705" max="8705" width="28" style="98" customWidth="1"/>
    <col min="8706" max="8706" width="69.140625" style="98" customWidth="1"/>
    <col min="8707" max="8707" width="18.85546875" style="98" customWidth="1"/>
    <col min="8708" max="8708" width="16.7109375" style="98" customWidth="1"/>
    <col min="8709" max="8709" width="25.140625" style="98" customWidth="1"/>
    <col min="8710" max="8710" width="34.85546875" style="98" customWidth="1"/>
    <col min="8711" max="8711" width="21" style="98" customWidth="1"/>
    <col min="8712" max="8712" width="17.140625" style="98" customWidth="1"/>
    <col min="8713" max="8713" width="9.140625" style="98"/>
    <col min="8714" max="8714" width="15.42578125" style="98" customWidth="1"/>
    <col min="8715" max="8960" width="9.140625" style="98"/>
    <col min="8961" max="8961" width="28" style="98" customWidth="1"/>
    <col min="8962" max="8962" width="69.140625" style="98" customWidth="1"/>
    <col min="8963" max="8963" width="18.85546875" style="98" customWidth="1"/>
    <col min="8964" max="8964" width="16.7109375" style="98" customWidth="1"/>
    <col min="8965" max="8965" width="25.140625" style="98" customWidth="1"/>
    <col min="8966" max="8966" width="34.85546875" style="98" customWidth="1"/>
    <col min="8967" max="8967" width="21" style="98" customWidth="1"/>
    <col min="8968" max="8968" width="17.140625" style="98" customWidth="1"/>
    <col min="8969" max="8969" width="9.140625" style="98"/>
    <col min="8970" max="8970" width="15.42578125" style="98" customWidth="1"/>
    <col min="8971" max="9216" width="9.140625" style="98"/>
    <col min="9217" max="9217" width="28" style="98" customWidth="1"/>
    <col min="9218" max="9218" width="69.140625" style="98" customWidth="1"/>
    <col min="9219" max="9219" width="18.85546875" style="98" customWidth="1"/>
    <col min="9220" max="9220" width="16.7109375" style="98" customWidth="1"/>
    <col min="9221" max="9221" width="25.140625" style="98" customWidth="1"/>
    <col min="9222" max="9222" width="34.85546875" style="98" customWidth="1"/>
    <col min="9223" max="9223" width="21" style="98" customWidth="1"/>
    <col min="9224" max="9224" width="17.140625" style="98" customWidth="1"/>
    <col min="9225" max="9225" width="9.140625" style="98"/>
    <col min="9226" max="9226" width="15.42578125" style="98" customWidth="1"/>
    <col min="9227" max="9472" width="9.140625" style="98"/>
    <col min="9473" max="9473" width="28" style="98" customWidth="1"/>
    <col min="9474" max="9474" width="69.140625" style="98" customWidth="1"/>
    <col min="9475" max="9475" width="18.85546875" style="98" customWidth="1"/>
    <col min="9476" max="9476" width="16.7109375" style="98" customWidth="1"/>
    <col min="9477" max="9477" width="25.140625" style="98" customWidth="1"/>
    <col min="9478" max="9478" width="34.85546875" style="98" customWidth="1"/>
    <col min="9479" max="9479" width="21" style="98" customWidth="1"/>
    <col min="9480" max="9480" width="17.140625" style="98" customWidth="1"/>
    <col min="9481" max="9481" width="9.140625" style="98"/>
    <col min="9482" max="9482" width="15.42578125" style="98" customWidth="1"/>
    <col min="9483" max="9728" width="9.140625" style="98"/>
    <col min="9729" max="9729" width="28" style="98" customWidth="1"/>
    <col min="9730" max="9730" width="69.140625" style="98" customWidth="1"/>
    <col min="9731" max="9731" width="18.85546875" style="98" customWidth="1"/>
    <col min="9732" max="9732" width="16.7109375" style="98" customWidth="1"/>
    <col min="9733" max="9733" width="25.140625" style="98" customWidth="1"/>
    <col min="9734" max="9734" width="34.85546875" style="98" customWidth="1"/>
    <col min="9735" max="9735" width="21" style="98" customWidth="1"/>
    <col min="9736" max="9736" width="17.140625" style="98" customWidth="1"/>
    <col min="9737" max="9737" width="9.140625" style="98"/>
    <col min="9738" max="9738" width="15.42578125" style="98" customWidth="1"/>
    <col min="9739" max="9984" width="9.140625" style="98"/>
    <col min="9985" max="9985" width="28" style="98" customWidth="1"/>
    <col min="9986" max="9986" width="69.140625" style="98" customWidth="1"/>
    <col min="9987" max="9987" width="18.85546875" style="98" customWidth="1"/>
    <col min="9988" max="9988" width="16.7109375" style="98" customWidth="1"/>
    <col min="9989" max="9989" width="25.140625" style="98" customWidth="1"/>
    <col min="9990" max="9990" width="34.85546875" style="98" customWidth="1"/>
    <col min="9991" max="9991" width="21" style="98" customWidth="1"/>
    <col min="9992" max="9992" width="17.140625" style="98" customWidth="1"/>
    <col min="9993" max="9993" width="9.140625" style="98"/>
    <col min="9994" max="9994" width="15.42578125" style="98" customWidth="1"/>
    <col min="9995" max="10240" width="9.140625" style="98"/>
    <col min="10241" max="10241" width="28" style="98" customWidth="1"/>
    <col min="10242" max="10242" width="69.140625" style="98" customWidth="1"/>
    <col min="10243" max="10243" width="18.85546875" style="98" customWidth="1"/>
    <col min="10244" max="10244" width="16.7109375" style="98" customWidth="1"/>
    <col min="10245" max="10245" width="25.140625" style="98" customWidth="1"/>
    <col min="10246" max="10246" width="34.85546875" style="98" customWidth="1"/>
    <col min="10247" max="10247" width="21" style="98" customWidth="1"/>
    <col min="10248" max="10248" width="17.140625" style="98" customWidth="1"/>
    <col min="10249" max="10249" width="9.140625" style="98"/>
    <col min="10250" max="10250" width="15.42578125" style="98" customWidth="1"/>
    <col min="10251" max="10496" width="9.140625" style="98"/>
    <col min="10497" max="10497" width="28" style="98" customWidth="1"/>
    <col min="10498" max="10498" width="69.140625" style="98" customWidth="1"/>
    <col min="10499" max="10499" width="18.85546875" style="98" customWidth="1"/>
    <col min="10500" max="10500" width="16.7109375" style="98" customWidth="1"/>
    <col min="10501" max="10501" width="25.140625" style="98" customWidth="1"/>
    <col min="10502" max="10502" width="34.85546875" style="98" customWidth="1"/>
    <col min="10503" max="10503" width="21" style="98" customWidth="1"/>
    <col min="10504" max="10504" width="17.140625" style="98" customWidth="1"/>
    <col min="10505" max="10505" width="9.140625" style="98"/>
    <col min="10506" max="10506" width="15.42578125" style="98" customWidth="1"/>
    <col min="10507" max="10752" width="9.140625" style="98"/>
    <col min="10753" max="10753" width="28" style="98" customWidth="1"/>
    <col min="10754" max="10754" width="69.140625" style="98" customWidth="1"/>
    <col min="10755" max="10755" width="18.85546875" style="98" customWidth="1"/>
    <col min="10756" max="10756" width="16.7109375" style="98" customWidth="1"/>
    <col min="10757" max="10757" width="25.140625" style="98" customWidth="1"/>
    <col min="10758" max="10758" width="34.85546875" style="98" customWidth="1"/>
    <col min="10759" max="10759" width="21" style="98" customWidth="1"/>
    <col min="10760" max="10760" width="17.140625" style="98" customWidth="1"/>
    <col min="10761" max="10761" width="9.140625" style="98"/>
    <col min="10762" max="10762" width="15.42578125" style="98" customWidth="1"/>
    <col min="10763" max="11008" width="9.140625" style="98"/>
    <col min="11009" max="11009" width="28" style="98" customWidth="1"/>
    <col min="11010" max="11010" width="69.140625" style="98" customWidth="1"/>
    <col min="11011" max="11011" width="18.85546875" style="98" customWidth="1"/>
    <col min="11012" max="11012" width="16.7109375" style="98" customWidth="1"/>
    <col min="11013" max="11013" width="25.140625" style="98" customWidth="1"/>
    <col min="11014" max="11014" width="34.85546875" style="98" customWidth="1"/>
    <col min="11015" max="11015" width="21" style="98" customWidth="1"/>
    <col min="11016" max="11016" width="17.140625" style="98" customWidth="1"/>
    <col min="11017" max="11017" width="9.140625" style="98"/>
    <col min="11018" max="11018" width="15.42578125" style="98" customWidth="1"/>
    <col min="11019" max="11264" width="9.140625" style="98"/>
    <col min="11265" max="11265" width="28" style="98" customWidth="1"/>
    <col min="11266" max="11266" width="69.140625" style="98" customWidth="1"/>
    <col min="11267" max="11267" width="18.85546875" style="98" customWidth="1"/>
    <col min="11268" max="11268" width="16.7109375" style="98" customWidth="1"/>
    <col min="11269" max="11269" width="25.140625" style="98" customWidth="1"/>
    <col min="11270" max="11270" width="34.85546875" style="98" customWidth="1"/>
    <col min="11271" max="11271" width="21" style="98" customWidth="1"/>
    <col min="11272" max="11272" width="17.140625" style="98" customWidth="1"/>
    <col min="11273" max="11273" width="9.140625" style="98"/>
    <col min="11274" max="11274" width="15.42578125" style="98" customWidth="1"/>
    <col min="11275" max="11520" width="9.140625" style="98"/>
    <col min="11521" max="11521" width="28" style="98" customWidth="1"/>
    <col min="11522" max="11522" width="69.140625" style="98" customWidth="1"/>
    <col min="11523" max="11523" width="18.85546875" style="98" customWidth="1"/>
    <col min="11524" max="11524" width="16.7109375" style="98" customWidth="1"/>
    <col min="11525" max="11525" width="25.140625" style="98" customWidth="1"/>
    <col min="11526" max="11526" width="34.85546875" style="98" customWidth="1"/>
    <col min="11527" max="11527" width="21" style="98" customWidth="1"/>
    <col min="11528" max="11528" width="17.140625" style="98" customWidth="1"/>
    <col min="11529" max="11529" width="9.140625" style="98"/>
    <col min="11530" max="11530" width="15.42578125" style="98" customWidth="1"/>
    <col min="11531" max="11776" width="9.140625" style="98"/>
    <col min="11777" max="11777" width="28" style="98" customWidth="1"/>
    <col min="11778" max="11778" width="69.140625" style="98" customWidth="1"/>
    <col min="11779" max="11779" width="18.85546875" style="98" customWidth="1"/>
    <col min="11780" max="11780" width="16.7109375" style="98" customWidth="1"/>
    <col min="11781" max="11781" width="25.140625" style="98" customWidth="1"/>
    <col min="11782" max="11782" width="34.85546875" style="98" customWidth="1"/>
    <col min="11783" max="11783" width="21" style="98" customWidth="1"/>
    <col min="11784" max="11784" width="17.140625" style="98" customWidth="1"/>
    <col min="11785" max="11785" width="9.140625" style="98"/>
    <col min="11786" max="11786" width="15.42578125" style="98" customWidth="1"/>
    <col min="11787" max="12032" width="9.140625" style="98"/>
    <col min="12033" max="12033" width="28" style="98" customWidth="1"/>
    <col min="12034" max="12034" width="69.140625" style="98" customWidth="1"/>
    <col min="12035" max="12035" width="18.85546875" style="98" customWidth="1"/>
    <col min="12036" max="12036" width="16.7109375" style="98" customWidth="1"/>
    <col min="12037" max="12037" width="25.140625" style="98" customWidth="1"/>
    <col min="12038" max="12038" width="34.85546875" style="98" customWidth="1"/>
    <col min="12039" max="12039" width="21" style="98" customWidth="1"/>
    <col min="12040" max="12040" width="17.140625" style="98" customWidth="1"/>
    <col min="12041" max="12041" width="9.140625" style="98"/>
    <col min="12042" max="12042" width="15.42578125" style="98" customWidth="1"/>
    <col min="12043" max="12288" width="9.140625" style="98"/>
    <col min="12289" max="12289" width="28" style="98" customWidth="1"/>
    <col min="12290" max="12290" width="69.140625" style="98" customWidth="1"/>
    <col min="12291" max="12291" width="18.85546875" style="98" customWidth="1"/>
    <col min="12292" max="12292" width="16.7109375" style="98" customWidth="1"/>
    <col min="12293" max="12293" width="25.140625" style="98" customWidth="1"/>
    <col min="12294" max="12294" width="34.85546875" style="98" customWidth="1"/>
    <col min="12295" max="12295" width="21" style="98" customWidth="1"/>
    <col min="12296" max="12296" width="17.140625" style="98" customWidth="1"/>
    <col min="12297" max="12297" width="9.140625" style="98"/>
    <col min="12298" max="12298" width="15.42578125" style="98" customWidth="1"/>
    <col min="12299" max="12544" width="9.140625" style="98"/>
    <col min="12545" max="12545" width="28" style="98" customWidth="1"/>
    <col min="12546" max="12546" width="69.140625" style="98" customWidth="1"/>
    <col min="12547" max="12547" width="18.85546875" style="98" customWidth="1"/>
    <col min="12548" max="12548" width="16.7109375" style="98" customWidth="1"/>
    <col min="12549" max="12549" width="25.140625" style="98" customWidth="1"/>
    <col min="12550" max="12550" width="34.85546875" style="98" customWidth="1"/>
    <col min="12551" max="12551" width="21" style="98" customWidth="1"/>
    <col min="12552" max="12552" width="17.140625" style="98" customWidth="1"/>
    <col min="12553" max="12553" width="9.140625" style="98"/>
    <col min="12554" max="12554" width="15.42578125" style="98" customWidth="1"/>
    <col min="12555" max="12800" width="9.140625" style="98"/>
    <col min="12801" max="12801" width="28" style="98" customWidth="1"/>
    <col min="12802" max="12802" width="69.140625" style="98" customWidth="1"/>
    <col min="12803" max="12803" width="18.85546875" style="98" customWidth="1"/>
    <col min="12804" max="12804" width="16.7109375" style="98" customWidth="1"/>
    <col min="12805" max="12805" width="25.140625" style="98" customWidth="1"/>
    <col min="12806" max="12806" width="34.85546875" style="98" customWidth="1"/>
    <col min="12807" max="12807" width="21" style="98" customWidth="1"/>
    <col min="12808" max="12808" width="17.140625" style="98" customWidth="1"/>
    <col min="12809" max="12809" width="9.140625" style="98"/>
    <col min="12810" max="12810" width="15.42578125" style="98" customWidth="1"/>
    <col min="12811" max="13056" width="9.140625" style="98"/>
    <col min="13057" max="13057" width="28" style="98" customWidth="1"/>
    <col min="13058" max="13058" width="69.140625" style="98" customWidth="1"/>
    <col min="13059" max="13059" width="18.85546875" style="98" customWidth="1"/>
    <col min="13060" max="13060" width="16.7109375" style="98" customWidth="1"/>
    <col min="13061" max="13061" width="25.140625" style="98" customWidth="1"/>
    <col min="13062" max="13062" width="34.85546875" style="98" customWidth="1"/>
    <col min="13063" max="13063" width="21" style="98" customWidth="1"/>
    <col min="13064" max="13064" width="17.140625" style="98" customWidth="1"/>
    <col min="13065" max="13065" width="9.140625" style="98"/>
    <col min="13066" max="13066" width="15.42578125" style="98" customWidth="1"/>
    <col min="13067" max="13312" width="9.140625" style="98"/>
    <col min="13313" max="13313" width="28" style="98" customWidth="1"/>
    <col min="13314" max="13314" width="69.140625" style="98" customWidth="1"/>
    <col min="13315" max="13315" width="18.85546875" style="98" customWidth="1"/>
    <col min="13316" max="13316" width="16.7109375" style="98" customWidth="1"/>
    <col min="13317" max="13317" width="25.140625" style="98" customWidth="1"/>
    <col min="13318" max="13318" width="34.85546875" style="98" customWidth="1"/>
    <col min="13319" max="13319" width="21" style="98" customWidth="1"/>
    <col min="13320" max="13320" width="17.140625" style="98" customWidth="1"/>
    <col min="13321" max="13321" width="9.140625" style="98"/>
    <col min="13322" max="13322" width="15.42578125" style="98" customWidth="1"/>
    <col min="13323" max="13568" width="9.140625" style="98"/>
    <col min="13569" max="13569" width="28" style="98" customWidth="1"/>
    <col min="13570" max="13570" width="69.140625" style="98" customWidth="1"/>
    <col min="13571" max="13571" width="18.85546875" style="98" customWidth="1"/>
    <col min="13572" max="13572" width="16.7109375" style="98" customWidth="1"/>
    <col min="13573" max="13573" width="25.140625" style="98" customWidth="1"/>
    <col min="13574" max="13574" width="34.85546875" style="98" customWidth="1"/>
    <col min="13575" max="13575" width="21" style="98" customWidth="1"/>
    <col min="13576" max="13576" width="17.140625" style="98" customWidth="1"/>
    <col min="13577" max="13577" width="9.140625" style="98"/>
    <col min="13578" max="13578" width="15.42578125" style="98" customWidth="1"/>
    <col min="13579" max="13824" width="9.140625" style="98"/>
    <col min="13825" max="13825" width="28" style="98" customWidth="1"/>
    <col min="13826" max="13826" width="69.140625" style="98" customWidth="1"/>
    <col min="13827" max="13827" width="18.85546875" style="98" customWidth="1"/>
    <col min="13828" max="13828" width="16.7109375" style="98" customWidth="1"/>
    <col min="13829" max="13829" width="25.140625" style="98" customWidth="1"/>
    <col min="13830" max="13830" width="34.85546875" style="98" customWidth="1"/>
    <col min="13831" max="13831" width="21" style="98" customWidth="1"/>
    <col min="13832" max="13832" width="17.140625" style="98" customWidth="1"/>
    <col min="13833" max="13833" width="9.140625" style="98"/>
    <col min="13834" max="13834" width="15.42578125" style="98" customWidth="1"/>
    <col min="13835" max="14080" width="9.140625" style="98"/>
    <col min="14081" max="14081" width="28" style="98" customWidth="1"/>
    <col min="14082" max="14082" width="69.140625" style="98" customWidth="1"/>
    <col min="14083" max="14083" width="18.85546875" style="98" customWidth="1"/>
    <col min="14084" max="14084" width="16.7109375" style="98" customWidth="1"/>
    <col min="14085" max="14085" width="25.140625" style="98" customWidth="1"/>
    <col min="14086" max="14086" width="34.85546875" style="98" customWidth="1"/>
    <col min="14087" max="14087" width="21" style="98" customWidth="1"/>
    <col min="14088" max="14088" width="17.140625" style="98" customWidth="1"/>
    <col min="14089" max="14089" width="9.140625" style="98"/>
    <col min="14090" max="14090" width="15.42578125" style="98" customWidth="1"/>
    <col min="14091" max="14336" width="9.140625" style="98"/>
    <col min="14337" max="14337" width="28" style="98" customWidth="1"/>
    <col min="14338" max="14338" width="69.140625" style="98" customWidth="1"/>
    <col min="14339" max="14339" width="18.85546875" style="98" customWidth="1"/>
    <col min="14340" max="14340" width="16.7109375" style="98" customWidth="1"/>
    <col min="14341" max="14341" width="25.140625" style="98" customWidth="1"/>
    <col min="14342" max="14342" width="34.85546875" style="98" customWidth="1"/>
    <col min="14343" max="14343" width="21" style="98" customWidth="1"/>
    <col min="14344" max="14344" width="17.140625" style="98" customWidth="1"/>
    <col min="14345" max="14345" width="9.140625" style="98"/>
    <col min="14346" max="14346" width="15.42578125" style="98" customWidth="1"/>
    <col min="14347" max="14592" width="9.140625" style="98"/>
    <col min="14593" max="14593" width="28" style="98" customWidth="1"/>
    <col min="14594" max="14594" width="69.140625" style="98" customWidth="1"/>
    <col min="14595" max="14595" width="18.85546875" style="98" customWidth="1"/>
    <col min="14596" max="14596" width="16.7109375" style="98" customWidth="1"/>
    <col min="14597" max="14597" width="25.140625" style="98" customWidth="1"/>
    <col min="14598" max="14598" width="34.85546875" style="98" customWidth="1"/>
    <col min="14599" max="14599" width="21" style="98" customWidth="1"/>
    <col min="14600" max="14600" width="17.140625" style="98" customWidth="1"/>
    <col min="14601" max="14601" width="9.140625" style="98"/>
    <col min="14602" max="14602" width="15.42578125" style="98" customWidth="1"/>
    <col min="14603" max="14848" width="9.140625" style="98"/>
    <col min="14849" max="14849" width="28" style="98" customWidth="1"/>
    <col min="14850" max="14850" width="69.140625" style="98" customWidth="1"/>
    <col min="14851" max="14851" width="18.85546875" style="98" customWidth="1"/>
    <col min="14852" max="14852" width="16.7109375" style="98" customWidth="1"/>
    <col min="14853" max="14853" width="25.140625" style="98" customWidth="1"/>
    <col min="14854" max="14854" width="34.85546875" style="98" customWidth="1"/>
    <col min="14855" max="14855" width="21" style="98" customWidth="1"/>
    <col min="14856" max="14856" width="17.140625" style="98" customWidth="1"/>
    <col min="14857" max="14857" width="9.140625" style="98"/>
    <col min="14858" max="14858" width="15.42578125" style="98" customWidth="1"/>
    <col min="14859" max="15104" width="9.140625" style="98"/>
    <col min="15105" max="15105" width="28" style="98" customWidth="1"/>
    <col min="15106" max="15106" width="69.140625" style="98" customWidth="1"/>
    <col min="15107" max="15107" width="18.85546875" style="98" customWidth="1"/>
    <col min="15108" max="15108" width="16.7109375" style="98" customWidth="1"/>
    <col min="15109" max="15109" width="25.140625" style="98" customWidth="1"/>
    <col min="15110" max="15110" width="34.85546875" style="98" customWidth="1"/>
    <col min="15111" max="15111" width="21" style="98" customWidth="1"/>
    <col min="15112" max="15112" width="17.140625" style="98" customWidth="1"/>
    <col min="15113" max="15113" width="9.140625" style="98"/>
    <col min="15114" max="15114" width="15.42578125" style="98" customWidth="1"/>
    <col min="15115" max="15360" width="9.140625" style="98"/>
    <col min="15361" max="15361" width="28" style="98" customWidth="1"/>
    <col min="15362" max="15362" width="69.140625" style="98" customWidth="1"/>
    <col min="15363" max="15363" width="18.85546875" style="98" customWidth="1"/>
    <col min="15364" max="15364" width="16.7109375" style="98" customWidth="1"/>
    <col min="15365" max="15365" width="25.140625" style="98" customWidth="1"/>
    <col min="15366" max="15366" width="34.85546875" style="98" customWidth="1"/>
    <col min="15367" max="15367" width="21" style="98" customWidth="1"/>
    <col min="15368" max="15368" width="17.140625" style="98" customWidth="1"/>
    <col min="15369" max="15369" width="9.140625" style="98"/>
    <col min="15370" max="15370" width="15.42578125" style="98" customWidth="1"/>
    <col min="15371" max="15616" width="9.140625" style="98"/>
    <col min="15617" max="15617" width="28" style="98" customWidth="1"/>
    <col min="15618" max="15618" width="69.140625" style="98" customWidth="1"/>
    <col min="15619" max="15619" width="18.85546875" style="98" customWidth="1"/>
    <col min="15620" max="15620" width="16.7109375" style="98" customWidth="1"/>
    <col min="15621" max="15621" width="25.140625" style="98" customWidth="1"/>
    <col min="15622" max="15622" width="34.85546875" style="98" customWidth="1"/>
    <col min="15623" max="15623" width="21" style="98" customWidth="1"/>
    <col min="15624" max="15624" width="17.140625" style="98" customWidth="1"/>
    <col min="15625" max="15625" width="9.140625" style="98"/>
    <col min="15626" max="15626" width="15.42578125" style="98" customWidth="1"/>
    <col min="15627" max="15872" width="9.140625" style="98"/>
    <col min="15873" max="15873" width="28" style="98" customWidth="1"/>
    <col min="15874" max="15874" width="69.140625" style="98" customWidth="1"/>
    <col min="15875" max="15875" width="18.85546875" style="98" customWidth="1"/>
    <col min="15876" max="15876" width="16.7109375" style="98" customWidth="1"/>
    <col min="15877" max="15877" width="25.140625" style="98" customWidth="1"/>
    <col min="15878" max="15878" width="34.85546875" style="98" customWidth="1"/>
    <col min="15879" max="15879" width="21" style="98" customWidth="1"/>
    <col min="15880" max="15880" width="17.140625" style="98" customWidth="1"/>
    <col min="15881" max="15881" width="9.140625" style="98"/>
    <col min="15882" max="15882" width="15.42578125" style="98" customWidth="1"/>
    <col min="15883" max="16128" width="9.140625" style="98"/>
    <col min="16129" max="16129" width="28" style="98" customWidth="1"/>
    <col min="16130" max="16130" width="69.140625" style="98" customWidth="1"/>
    <col min="16131" max="16131" width="18.85546875" style="98" customWidth="1"/>
    <col min="16132" max="16132" width="16.7109375" style="98" customWidth="1"/>
    <col min="16133" max="16133" width="25.140625" style="98" customWidth="1"/>
    <col min="16134" max="16134" width="34.85546875" style="98" customWidth="1"/>
    <col min="16135" max="16135" width="21" style="98" customWidth="1"/>
    <col min="16136" max="16136" width="17.140625" style="98" customWidth="1"/>
    <col min="16137" max="16137" width="9.140625" style="98"/>
    <col min="16138" max="16138" width="15.42578125" style="98" customWidth="1"/>
    <col min="16139" max="16384" width="9.140625" style="98"/>
  </cols>
  <sheetData>
    <row r="1" spans="3:3" ht="15.75" x14ac:dyDescent="0.25">
      <c r="C1" s="97" t="s">
        <v>676</v>
      </c>
    </row>
    <row r="2" spans="3:3" ht="15.75" x14ac:dyDescent="0.25">
      <c r="C2" s="97" t="s">
        <v>348</v>
      </c>
    </row>
    <row r="3" spans="3:3" ht="15.75" x14ac:dyDescent="0.25">
      <c r="C3" s="97" t="s">
        <v>0</v>
      </c>
    </row>
    <row r="4" spans="3:3" ht="15.75" x14ac:dyDescent="0.25">
      <c r="C4" s="97" t="s">
        <v>354</v>
      </c>
    </row>
    <row r="5" spans="3:3" ht="15.75" x14ac:dyDescent="0.25">
      <c r="C5" s="97" t="s">
        <v>349</v>
      </c>
    </row>
    <row r="6" spans="3:3" ht="15.75" x14ac:dyDescent="0.25">
      <c r="C6" s="97" t="s">
        <v>0</v>
      </c>
    </row>
    <row r="7" spans="3:3" ht="15.75" x14ac:dyDescent="0.25">
      <c r="C7" s="97" t="s">
        <v>350</v>
      </c>
    </row>
    <row r="8" spans="3:3" ht="15.75" x14ac:dyDescent="0.25">
      <c r="C8" s="97" t="s">
        <v>357</v>
      </c>
    </row>
    <row r="9" spans="3:3" ht="15.75" x14ac:dyDescent="0.25">
      <c r="C9" s="97" t="s">
        <v>358</v>
      </c>
    </row>
    <row r="10" spans="3:3" x14ac:dyDescent="0.2">
      <c r="C10" s="99"/>
    </row>
    <row r="11" spans="3:3" ht="15.75" x14ac:dyDescent="0.25">
      <c r="C11" s="97" t="s">
        <v>677</v>
      </c>
    </row>
    <row r="12" spans="3:3" ht="15.75" x14ac:dyDescent="0.25">
      <c r="C12" s="97" t="s">
        <v>348</v>
      </c>
    </row>
    <row r="13" spans="3:3" ht="15.75" x14ac:dyDescent="0.25">
      <c r="C13" s="97" t="s">
        <v>0</v>
      </c>
    </row>
    <row r="14" spans="3:3" ht="15.75" x14ac:dyDescent="0.25">
      <c r="C14" s="97" t="s">
        <v>353</v>
      </c>
    </row>
    <row r="15" spans="3:3" ht="15.75" x14ac:dyDescent="0.25">
      <c r="C15" s="97" t="s">
        <v>357</v>
      </c>
    </row>
    <row r="16" spans="3:3" ht="15.75" x14ac:dyDescent="0.25">
      <c r="C16" s="97" t="s">
        <v>358</v>
      </c>
    </row>
    <row r="17" spans="1:4" ht="15.75" x14ac:dyDescent="0.25">
      <c r="C17" s="97"/>
    </row>
    <row r="18" spans="1:4" ht="41.25" customHeight="1" x14ac:dyDescent="0.25">
      <c r="A18" s="501" t="s">
        <v>678</v>
      </c>
      <c r="B18" s="501"/>
      <c r="C18" s="501"/>
    </row>
    <row r="19" spans="1:4" ht="12" customHeight="1" x14ac:dyDescent="0.25">
      <c r="A19" s="101"/>
      <c r="B19" s="102"/>
      <c r="C19" s="103" t="s">
        <v>361</v>
      </c>
    </row>
    <row r="20" spans="1:4" s="106" customFormat="1" ht="31.5" x14ac:dyDescent="0.25">
      <c r="A20" s="104" t="s">
        <v>679</v>
      </c>
      <c r="B20" s="104" t="s">
        <v>680</v>
      </c>
      <c r="C20" s="105" t="s">
        <v>364</v>
      </c>
    </row>
    <row r="21" spans="1:4" s="101" customFormat="1" ht="15.75" x14ac:dyDescent="0.25">
      <c r="A21" s="107">
        <v>1</v>
      </c>
      <c r="B21" s="107">
        <v>2</v>
      </c>
      <c r="C21" s="107">
        <v>3</v>
      </c>
    </row>
    <row r="22" spans="1:4" s="112" customFormat="1" ht="31.5" x14ac:dyDescent="0.25">
      <c r="A22" s="108" t="s">
        <v>681</v>
      </c>
      <c r="B22" s="109" t="s">
        <v>682</v>
      </c>
      <c r="C22" s="110">
        <v>18602.415769999847</v>
      </c>
      <c r="D22" s="111"/>
    </row>
    <row r="23" spans="1:4" s="112" customFormat="1" ht="15.75" x14ac:dyDescent="0.25">
      <c r="A23" s="113" t="s">
        <v>683</v>
      </c>
      <c r="B23" s="114" t="s">
        <v>684</v>
      </c>
      <c r="C23" s="115">
        <v>-150000</v>
      </c>
      <c r="D23" s="116"/>
    </row>
    <row r="24" spans="1:4" s="112" customFormat="1" ht="31.5" x14ac:dyDescent="0.25">
      <c r="A24" s="117" t="s">
        <v>685</v>
      </c>
      <c r="B24" s="118" t="s">
        <v>686</v>
      </c>
      <c r="C24" s="119">
        <v>1550000</v>
      </c>
    </row>
    <row r="25" spans="1:4" s="112" customFormat="1" ht="33" customHeight="1" x14ac:dyDescent="0.25">
      <c r="A25" s="117" t="s">
        <v>687</v>
      </c>
      <c r="B25" s="118" t="s">
        <v>688</v>
      </c>
      <c r="C25" s="120">
        <v>1550000</v>
      </c>
    </row>
    <row r="26" spans="1:4" s="112" customFormat="1" ht="31.5" x14ac:dyDescent="0.25">
      <c r="A26" s="117" t="s">
        <v>689</v>
      </c>
      <c r="B26" s="118" t="s">
        <v>690</v>
      </c>
      <c r="C26" s="119">
        <v>1700000</v>
      </c>
    </row>
    <row r="27" spans="1:4" s="112" customFormat="1" ht="31.5" x14ac:dyDescent="0.25">
      <c r="A27" s="117" t="s">
        <v>691</v>
      </c>
      <c r="B27" s="118" t="s">
        <v>692</v>
      </c>
      <c r="C27" s="120">
        <v>1700000</v>
      </c>
    </row>
    <row r="28" spans="1:4" s="124" customFormat="1" ht="31.5" x14ac:dyDescent="0.25">
      <c r="A28" s="121" t="s">
        <v>693</v>
      </c>
      <c r="B28" s="122" t="s">
        <v>694</v>
      </c>
      <c r="C28" s="123">
        <v>0</v>
      </c>
    </row>
    <row r="29" spans="1:4" s="112" customFormat="1" ht="31.5" x14ac:dyDescent="0.25">
      <c r="A29" s="125" t="s">
        <v>695</v>
      </c>
      <c r="B29" s="126" t="s">
        <v>696</v>
      </c>
      <c r="C29" s="120">
        <v>0</v>
      </c>
    </row>
    <row r="30" spans="1:4" s="112" customFormat="1" ht="31.5" x14ac:dyDescent="0.25">
      <c r="A30" s="125" t="s">
        <v>697</v>
      </c>
      <c r="B30" s="126" t="s">
        <v>698</v>
      </c>
      <c r="C30" s="120">
        <v>374200</v>
      </c>
    </row>
    <row r="31" spans="1:4" s="112" customFormat="1" ht="31.5" x14ac:dyDescent="0.25">
      <c r="A31" s="125" t="s">
        <v>699</v>
      </c>
      <c r="B31" s="126" t="s">
        <v>700</v>
      </c>
      <c r="C31" s="120">
        <v>374200</v>
      </c>
    </row>
    <row r="32" spans="1:4" s="112" customFormat="1" ht="47.25" x14ac:dyDescent="0.25">
      <c r="A32" s="125" t="s">
        <v>701</v>
      </c>
      <c r="B32" s="126" t="s">
        <v>702</v>
      </c>
      <c r="C32" s="120">
        <v>374200</v>
      </c>
    </row>
    <row r="33" spans="1:8" s="112" customFormat="1" ht="47.25" x14ac:dyDescent="0.25">
      <c r="A33" s="125" t="s">
        <v>703</v>
      </c>
      <c r="B33" s="126" t="s">
        <v>704</v>
      </c>
      <c r="C33" s="120">
        <v>374200</v>
      </c>
    </row>
    <row r="34" spans="1:8" s="112" customFormat="1" ht="23.25" customHeight="1" x14ac:dyDescent="0.25">
      <c r="A34" s="113" t="s">
        <v>705</v>
      </c>
      <c r="B34" s="127" t="s">
        <v>706</v>
      </c>
      <c r="C34" s="123">
        <v>168602.41576999985</v>
      </c>
      <c r="D34" s="116"/>
    </row>
    <row r="35" spans="1:8" s="112" customFormat="1" ht="15.75" x14ac:dyDescent="0.25">
      <c r="A35" s="117" t="s">
        <v>707</v>
      </c>
      <c r="B35" s="118" t="s">
        <v>708</v>
      </c>
      <c r="C35" s="119">
        <v>13733508.96178</v>
      </c>
      <c r="D35" s="116"/>
    </row>
    <row r="36" spans="1:8" s="112" customFormat="1" ht="15.75" x14ac:dyDescent="0.25">
      <c r="A36" s="117" t="s">
        <v>709</v>
      </c>
      <c r="B36" s="118" t="s">
        <v>710</v>
      </c>
      <c r="C36" s="119">
        <v>13733508.96178</v>
      </c>
      <c r="D36" s="116"/>
    </row>
    <row r="37" spans="1:8" s="112" customFormat="1" ht="21.75" customHeight="1" x14ac:dyDescent="0.25">
      <c r="A37" s="117" t="s">
        <v>711</v>
      </c>
      <c r="B37" s="118" t="s">
        <v>712</v>
      </c>
      <c r="C37" s="119">
        <v>13733508.96178</v>
      </c>
      <c r="E37" s="116"/>
    </row>
    <row r="38" spans="1:8" s="112" customFormat="1" ht="31.5" x14ac:dyDescent="0.25">
      <c r="A38" s="117" t="s">
        <v>713</v>
      </c>
      <c r="B38" s="118" t="s">
        <v>714</v>
      </c>
      <c r="C38" s="119">
        <v>13733508.96178</v>
      </c>
      <c r="D38" s="116"/>
      <c r="E38" s="116"/>
    </row>
    <row r="39" spans="1:8" s="112" customFormat="1" ht="15.75" x14ac:dyDescent="0.25">
      <c r="A39" s="117" t="s">
        <v>715</v>
      </c>
      <c r="B39" s="118" t="s">
        <v>716</v>
      </c>
      <c r="C39" s="119">
        <v>13902111.37755</v>
      </c>
      <c r="D39" s="116"/>
      <c r="E39" s="116"/>
    </row>
    <row r="40" spans="1:8" s="112" customFormat="1" ht="15.75" x14ac:dyDescent="0.25">
      <c r="A40" s="117" t="s">
        <v>717</v>
      </c>
      <c r="B40" s="118" t="s">
        <v>718</v>
      </c>
      <c r="C40" s="119">
        <v>13902111.37755</v>
      </c>
      <c r="D40" s="116"/>
      <c r="E40" s="116"/>
    </row>
    <row r="41" spans="1:8" s="112" customFormat="1" ht="21" customHeight="1" x14ac:dyDescent="0.25">
      <c r="A41" s="117" t="s">
        <v>719</v>
      </c>
      <c r="B41" s="118" t="s">
        <v>720</v>
      </c>
      <c r="C41" s="119">
        <v>13902111.37755</v>
      </c>
    </row>
    <row r="42" spans="1:8" s="112" customFormat="1" ht="31.5" x14ac:dyDescent="0.25">
      <c r="A42" s="128" t="s">
        <v>721</v>
      </c>
      <c r="B42" s="129" t="s">
        <v>722</v>
      </c>
      <c r="C42" s="130">
        <v>13902111.37755</v>
      </c>
      <c r="D42" s="131"/>
    </row>
    <row r="43" spans="1:8" s="132" customFormat="1" ht="15" x14ac:dyDescent="0.25">
      <c r="B43" s="133"/>
      <c r="C43" s="134" t="s">
        <v>355</v>
      </c>
      <c r="H43" s="135"/>
    </row>
    <row r="44" spans="1:8" ht="15" x14ac:dyDescent="0.25">
      <c r="D44" s="137"/>
      <c r="E44" s="138"/>
      <c r="F44" s="139"/>
      <c r="G44" s="139"/>
      <c r="H44" s="139"/>
    </row>
    <row r="45" spans="1:8" x14ac:dyDescent="0.25">
      <c r="D45" s="137"/>
      <c r="E45" s="137"/>
      <c r="F45" s="139"/>
      <c r="G45" s="139"/>
      <c r="H45" s="139"/>
    </row>
    <row r="46" spans="1:8" x14ac:dyDescent="0.25">
      <c r="D46" s="137"/>
      <c r="E46" s="137"/>
      <c r="F46" s="139"/>
      <c r="G46" s="139"/>
      <c r="H46" s="139"/>
    </row>
    <row r="47" spans="1:8" x14ac:dyDescent="0.25">
      <c r="D47" s="137"/>
      <c r="E47" s="137"/>
      <c r="F47" s="139"/>
      <c r="G47" s="139"/>
      <c r="H47" s="139"/>
    </row>
    <row r="48" spans="1:8" x14ac:dyDescent="0.25">
      <c r="D48" s="140"/>
      <c r="E48" s="137"/>
      <c r="F48" s="139"/>
      <c r="G48" s="139"/>
      <c r="H48" s="139"/>
    </row>
    <row r="49" spans="3:8" ht="15.75" x14ac:dyDescent="0.25">
      <c r="C49" s="141"/>
      <c r="D49" s="142"/>
      <c r="E49" s="137"/>
      <c r="F49" s="139"/>
      <c r="G49" s="139"/>
      <c r="H49" s="139"/>
    </row>
    <row r="50" spans="3:8" ht="15.75" x14ac:dyDescent="0.25">
      <c r="C50" s="141"/>
      <c r="D50" s="142"/>
      <c r="E50" s="137"/>
      <c r="F50" s="139"/>
      <c r="G50" s="139"/>
      <c r="H50" s="139"/>
    </row>
    <row r="51" spans="3:8" ht="15.75" x14ac:dyDescent="0.25">
      <c r="C51" s="141"/>
      <c r="D51" s="143"/>
      <c r="E51" s="137"/>
      <c r="F51" s="139"/>
      <c r="G51" s="139"/>
      <c r="H51" s="139"/>
    </row>
    <row r="52" spans="3:8" ht="15.75" x14ac:dyDescent="0.25">
      <c r="C52" s="141"/>
      <c r="D52" s="144"/>
      <c r="E52" s="145"/>
      <c r="F52" s="139"/>
      <c r="G52" s="139"/>
      <c r="H52" s="139"/>
    </row>
    <row r="53" spans="3:8" ht="15.75" x14ac:dyDescent="0.25">
      <c r="C53" s="141"/>
      <c r="D53" s="141"/>
      <c r="E53" s="145"/>
      <c r="F53" s="139"/>
      <c r="G53" s="139"/>
      <c r="H53" s="139"/>
    </row>
    <row r="54" spans="3:8" ht="15.75" x14ac:dyDescent="0.25">
      <c r="C54" s="141"/>
      <c r="D54" s="145"/>
      <c r="E54" s="145"/>
      <c r="F54" s="139"/>
      <c r="G54" s="139"/>
      <c r="H54" s="139"/>
    </row>
    <row r="55" spans="3:8" ht="15.75" x14ac:dyDescent="0.25">
      <c r="C55" s="141"/>
      <c r="F55" s="139"/>
      <c r="G55" s="139"/>
      <c r="H55" s="139"/>
    </row>
    <row r="56" spans="3:8" ht="15.75" x14ac:dyDescent="0.25">
      <c r="C56" s="141"/>
      <c r="F56" s="139"/>
      <c r="G56" s="139"/>
      <c r="H56" s="139"/>
    </row>
    <row r="57" spans="3:8" ht="15.75" x14ac:dyDescent="0.25">
      <c r="C57" s="141"/>
    </row>
    <row r="58" spans="3:8" ht="15.75" x14ac:dyDescent="0.25">
      <c r="C58" s="141"/>
    </row>
    <row r="59" spans="3:8" ht="15.75" x14ac:dyDescent="0.25">
      <c r="C59" s="141"/>
    </row>
    <row r="60" spans="3:8" ht="15.75" x14ac:dyDescent="0.25">
      <c r="C60" s="141"/>
    </row>
  </sheetData>
  <mergeCells count="1">
    <mergeCell ref="A18:C18"/>
  </mergeCells>
  <pageMargins left="0.78740157480314965" right="0.39370078740157483" top="0.39370078740157483" bottom="0.39370078740157483" header="0" footer="0"/>
  <pageSetup paperSize="9" scale="73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7"/>
  <sheetViews>
    <sheetView showGridLines="0" workbookViewId="0"/>
  </sheetViews>
  <sheetFormatPr defaultColWidth="9.140625" defaultRowHeight="15.75" x14ac:dyDescent="0.25"/>
  <cols>
    <col min="1" max="1" width="85.28515625" style="146" customWidth="1"/>
    <col min="2" max="2" width="14.7109375" style="146" customWidth="1"/>
    <col min="3" max="3" width="18.7109375" style="146" customWidth="1"/>
    <col min="4" max="217" width="9.140625" style="146" customWidth="1"/>
    <col min="218" max="16384" width="9.140625" style="146"/>
  </cols>
  <sheetData>
    <row r="1" spans="3:3" x14ac:dyDescent="0.25">
      <c r="C1" s="44" t="s">
        <v>723</v>
      </c>
    </row>
    <row r="2" spans="3:3" x14ac:dyDescent="0.25">
      <c r="C2" s="44" t="s">
        <v>348</v>
      </c>
    </row>
    <row r="3" spans="3:3" x14ac:dyDescent="0.25">
      <c r="C3" s="44" t="s">
        <v>0</v>
      </c>
    </row>
    <row r="4" spans="3:3" x14ac:dyDescent="0.25">
      <c r="C4" s="44" t="s">
        <v>354</v>
      </c>
    </row>
    <row r="5" spans="3:3" x14ac:dyDescent="0.25">
      <c r="C5" s="44" t="s">
        <v>349</v>
      </c>
    </row>
    <row r="6" spans="3:3" x14ac:dyDescent="0.25">
      <c r="C6" s="44" t="s">
        <v>0</v>
      </c>
    </row>
    <row r="7" spans="3:3" x14ac:dyDescent="0.25">
      <c r="C7" s="44" t="s">
        <v>350</v>
      </c>
    </row>
    <row r="8" spans="3:3" x14ac:dyDescent="0.25">
      <c r="C8" s="44" t="s">
        <v>357</v>
      </c>
    </row>
    <row r="9" spans="3:3" x14ac:dyDescent="0.25">
      <c r="C9" s="44" t="s">
        <v>358</v>
      </c>
    </row>
    <row r="10" spans="3:3" x14ac:dyDescent="0.25">
      <c r="C10" s="45"/>
    </row>
    <row r="11" spans="3:3" x14ac:dyDescent="0.25">
      <c r="C11" s="44" t="s">
        <v>724</v>
      </c>
    </row>
    <row r="12" spans="3:3" x14ac:dyDescent="0.25">
      <c r="C12" s="44" t="s">
        <v>348</v>
      </c>
    </row>
    <row r="13" spans="3:3" x14ac:dyDescent="0.25">
      <c r="C13" s="44" t="s">
        <v>0</v>
      </c>
    </row>
    <row r="14" spans="3:3" x14ac:dyDescent="0.25">
      <c r="C14" s="44" t="s">
        <v>353</v>
      </c>
    </row>
    <row r="15" spans="3:3" x14ac:dyDescent="0.25">
      <c r="C15" s="44" t="s">
        <v>357</v>
      </c>
    </row>
    <row r="16" spans="3:3" x14ac:dyDescent="0.25">
      <c r="C16" s="44" t="s">
        <v>358</v>
      </c>
    </row>
    <row r="18" spans="1:3" x14ac:dyDescent="0.25">
      <c r="A18" s="147"/>
      <c r="B18" s="147"/>
      <c r="C18" s="148"/>
    </row>
    <row r="19" spans="1:3" ht="37.5" customHeight="1" x14ac:dyDescent="0.3">
      <c r="A19" s="502" t="s">
        <v>725</v>
      </c>
      <c r="B19" s="502"/>
      <c r="C19" s="502"/>
    </row>
    <row r="20" spans="1:3" x14ac:dyDescent="0.25">
      <c r="A20" s="147"/>
      <c r="B20" s="149"/>
      <c r="C20" s="149"/>
    </row>
    <row r="21" spans="1:3" x14ac:dyDescent="0.25">
      <c r="A21" s="150"/>
      <c r="B21" s="150"/>
      <c r="C21" s="151"/>
    </row>
    <row r="22" spans="1:3" x14ac:dyDescent="0.25">
      <c r="A22" s="150"/>
      <c r="B22" s="150"/>
      <c r="C22" s="152" t="s">
        <v>361</v>
      </c>
    </row>
    <row r="23" spans="1:3" ht="47.25" x14ac:dyDescent="0.25">
      <c r="A23" s="153" t="s">
        <v>726</v>
      </c>
      <c r="B23" s="154" t="s">
        <v>727</v>
      </c>
      <c r="C23" s="155" t="s">
        <v>728</v>
      </c>
    </row>
    <row r="24" spans="1:3" x14ac:dyDescent="0.25">
      <c r="A24" s="156">
        <v>1</v>
      </c>
      <c r="B24" s="157">
        <v>2</v>
      </c>
      <c r="C24" s="158">
        <v>3</v>
      </c>
    </row>
    <row r="25" spans="1:3" x14ac:dyDescent="0.25">
      <c r="A25" s="159" t="s">
        <v>729</v>
      </c>
      <c r="B25" s="160">
        <v>100</v>
      </c>
      <c r="C25" s="161">
        <v>798399.82122999988</v>
      </c>
    </row>
    <row r="26" spans="1:3" ht="31.5" x14ac:dyDescent="0.25">
      <c r="A26" s="162" t="s">
        <v>730</v>
      </c>
      <c r="B26" s="163">
        <v>102</v>
      </c>
      <c r="C26" s="164">
        <v>3496.65587</v>
      </c>
    </row>
    <row r="27" spans="1:3" ht="31.5" x14ac:dyDescent="0.25">
      <c r="A27" s="162" t="s">
        <v>731</v>
      </c>
      <c r="B27" s="163">
        <v>103</v>
      </c>
      <c r="C27" s="164">
        <v>44733.058810000002</v>
      </c>
    </row>
    <row r="28" spans="1:3" ht="47.25" x14ac:dyDescent="0.25">
      <c r="A28" s="162" t="s">
        <v>732</v>
      </c>
      <c r="B28" s="163">
        <v>104</v>
      </c>
      <c r="C28" s="164">
        <v>404629.98479999998</v>
      </c>
    </row>
    <row r="29" spans="1:3" ht="31.5" x14ac:dyDescent="0.25">
      <c r="A29" s="162" t="s">
        <v>733</v>
      </c>
      <c r="B29" s="163">
        <v>106</v>
      </c>
      <c r="C29" s="164">
        <v>56366.179519999998</v>
      </c>
    </row>
    <row r="30" spans="1:3" x14ac:dyDescent="0.25">
      <c r="A30" s="162" t="s">
        <v>734</v>
      </c>
      <c r="B30" s="163">
        <v>111</v>
      </c>
      <c r="C30" s="164">
        <v>5000</v>
      </c>
    </row>
    <row r="31" spans="1:3" x14ac:dyDescent="0.25">
      <c r="A31" s="165" t="s">
        <v>735</v>
      </c>
      <c r="B31" s="166">
        <v>113</v>
      </c>
      <c r="C31" s="167">
        <v>284173.94222999999</v>
      </c>
    </row>
    <row r="32" spans="1:3" x14ac:dyDescent="0.25">
      <c r="A32" s="168" t="s">
        <v>736</v>
      </c>
      <c r="B32" s="169">
        <v>300</v>
      </c>
      <c r="C32" s="170">
        <v>53800.777689999995</v>
      </c>
    </row>
    <row r="33" spans="1:3" ht="31.5" x14ac:dyDescent="0.25">
      <c r="A33" s="162" t="s">
        <v>737</v>
      </c>
      <c r="B33" s="163">
        <v>309</v>
      </c>
      <c r="C33" s="164">
        <v>46185.041689999998</v>
      </c>
    </row>
    <row r="34" spans="1:3" ht="31.5" x14ac:dyDescent="0.25">
      <c r="A34" s="165" t="s">
        <v>738</v>
      </c>
      <c r="B34" s="166">
        <v>314</v>
      </c>
      <c r="C34" s="167">
        <v>7615.7359999999999</v>
      </c>
    </row>
    <row r="35" spans="1:3" x14ac:dyDescent="0.25">
      <c r="A35" s="168" t="s">
        <v>739</v>
      </c>
      <c r="B35" s="169">
        <v>400</v>
      </c>
      <c r="C35" s="170">
        <v>2539411.9936500001</v>
      </c>
    </row>
    <row r="36" spans="1:3" x14ac:dyDescent="0.25">
      <c r="A36" s="162" t="s">
        <v>740</v>
      </c>
      <c r="B36" s="163">
        <v>405</v>
      </c>
      <c r="C36" s="164">
        <v>173.637</v>
      </c>
    </row>
    <row r="37" spans="1:3" x14ac:dyDescent="0.25">
      <c r="A37" s="162" t="s">
        <v>741</v>
      </c>
      <c r="B37" s="163">
        <v>407</v>
      </c>
      <c r="C37" s="164">
        <v>3197.6017700000002</v>
      </c>
    </row>
    <row r="38" spans="1:3" x14ac:dyDescent="0.25">
      <c r="A38" s="162" t="s">
        <v>742</v>
      </c>
      <c r="B38" s="163">
        <v>408</v>
      </c>
      <c r="C38" s="164">
        <v>355322.87414999999</v>
      </c>
    </row>
    <row r="39" spans="1:3" x14ac:dyDescent="0.25">
      <c r="A39" s="162" t="s">
        <v>743</v>
      </c>
      <c r="B39" s="163">
        <v>409</v>
      </c>
      <c r="C39" s="164">
        <v>2119377.6729000001</v>
      </c>
    </row>
    <row r="40" spans="1:3" x14ac:dyDescent="0.25">
      <c r="A40" s="165" t="s">
        <v>744</v>
      </c>
      <c r="B40" s="166">
        <v>412</v>
      </c>
      <c r="C40" s="167">
        <v>61340.207829999999</v>
      </c>
    </row>
    <row r="41" spans="1:3" x14ac:dyDescent="0.25">
      <c r="A41" s="168" t="s">
        <v>745</v>
      </c>
      <c r="B41" s="169">
        <v>500</v>
      </c>
      <c r="C41" s="170">
        <v>1058658.35519</v>
      </c>
    </row>
    <row r="42" spans="1:3" x14ac:dyDescent="0.25">
      <c r="A42" s="162" t="s">
        <v>746</v>
      </c>
      <c r="B42" s="163">
        <v>501</v>
      </c>
      <c r="C42" s="164">
        <v>375294.94133</v>
      </c>
    </row>
    <row r="43" spans="1:3" x14ac:dyDescent="0.25">
      <c r="A43" s="162" t="s">
        <v>747</v>
      </c>
      <c r="B43" s="163">
        <v>502</v>
      </c>
      <c r="C43" s="164">
        <v>291252.85219000001</v>
      </c>
    </row>
    <row r="44" spans="1:3" x14ac:dyDescent="0.25">
      <c r="A44" s="162" t="s">
        <v>748</v>
      </c>
      <c r="B44" s="163">
        <v>503</v>
      </c>
      <c r="C44" s="164">
        <v>329409.70393000002</v>
      </c>
    </row>
    <row r="45" spans="1:3" x14ac:dyDescent="0.25">
      <c r="A45" s="165" t="s">
        <v>749</v>
      </c>
      <c r="B45" s="166">
        <v>505</v>
      </c>
      <c r="C45" s="167">
        <v>62700.857739999999</v>
      </c>
    </row>
    <row r="46" spans="1:3" x14ac:dyDescent="0.25">
      <c r="A46" s="168" t="s">
        <v>750</v>
      </c>
      <c r="B46" s="169">
        <v>700</v>
      </c>
      <c r="C46" s="170">
        <v>5680317.1158800004</v>
      </c>
    </row>
    <row r="47" spans="1:3" x14ac:dyDescent="0.25">
      <c r="A47" s="162" t="s">
        <v>751</v>
      </c>
      <c r="B47" s="163">
        <v>701</v>
      </c>
      <c r="C47" s="164">
        <v>2146690.80773</v>
      </c>
    </row>
    <row r="48" spans="1:3" x14ac:dyDescent="0.25">
      <c r="A48" s="162" t="s">
        <v>752</v>
      </c>
      <c r="B48" s="163">
        <v>702</v>
      </c>
      <c r="C48" s="164">
        <v>2799533.0709500001</v>
      </c>
    </row>
    <row r="49" spans="1:3" x14ac:dyDescent="0.25">
      <c r="A49" s="162" t="s">
        <v>753</v>
      </c>
      <c r="B49" s="163">
        <v>707</v>
      </c>
      <c r="C49" s="164">
        <v>17534.544679999999</v>
      </c>
    </row>
    <row r="50" spans="1:3" x14ac:dyDescent="0.25">
      <c r="A50" s="165" t="s">
        <v>754</v>
      </c>
      <c r="B50" s="166">
        <v>709</v>
      </c>
      <c r="C50" s="167">
        <v>716558.69252000004</v>
      </c>
    </row>
    <row r="51" spans="1:3" x14ac:dyDescent="0.25">
      <c r="A51" s="168" t="s">
        <v>755</v>
      </c>
      <c r="B51" s="169">
        <v>800</v>
      </c>
      <c r="C51" s="170">
        <v>186115.96324000001</v>
      </c>
    </row>
    <row r="52" spans="1:3" x14ac:dyDescent="0.25">
      <c r="A52" s="162" t="s">
        <v>756</v>
      </c>
      <c r="B52" s="163">
        <v>801</v>
      </c>
      <c r="C52" s="164">
        <v>181230.45931000001</v>
      </c>
    </row>
    <row r="53" spans="1:3" x14ac:dyDescent="0.25">
      <c r="A53" s="165" t="s">
        <v>757</v>
      </c>
      <c r="B53" s="166">
        <v>804</v>
      </c>
      <c r="C53" s="167">
        <v>4885.5039299999999</v>
      </c>
    </row>
    <row r="54" spans="1:3" x14ac:dyDescent="0.25">
      <c r="A54" s="168" t="s">
        <v>758</v>
      </c>
      <c r="B54" s="169">
        <v>900</v>
      </c>
      <c r="C54" s="170">
        <v>11756.81869</v>
      </c>
    </row>
    <row r="55" spans="1:3" x14ac:dyDescent="0.25">
      <c r="A55" s="162" t="s">
        <v>759</v>
      </c>
      <c r="B55" s="163">
        <v>902</v>
      </c>
      <c r="C55" s="164">
        <v>11375.20118</v>
      </c>
    </row>
    <row r="56" spans="1:3" x14ac:dyDescent="0.25">
      <c r="A56" s="165" t="s">
        <v>760</v>
      </c>
      <c r="B56" s="166">
        <v>909</v>
      </c>
      <c r="C56" s="167">
        <v>381.61750999999998</v>
      </c>
    </row>
    <row r="57" spans="1:3" x14ac:dyDescent="0.25">
      <c r="A57" s="168" t="s">
        <v>761</v>
      </c>
      <c r="B57" s="169">
        <v>1000</v>
      </c>
      <c r="C57" s="170">
        <v>1256889.9091699999</v>
      </c>
    </row>
    <row r="58" spans="1:3" x14ac:dyDescent="0.25">
      <c r="A58" s="162" t="s">
        <v>762</v>
      </c>
      <c r="B58" s="163">
        <v>1001</v>
      </c>
      <c r="C58" s="164">
        <v>12723.398289999999</v>
      </c>
    </row>
    <row r="59" spans="1:3" x14ac:dyDescent="0.25">
      <c r="A59" s="162" t="s">
        <v>763</v>
      </c>
      <c r="B59" s="163">
        <v>1002</v>
      </c>
      <c r="C59" s="164">
        <v>11627.928</v>
      </c>
    </row>
    <row r="60" spans="1:3" x14ac:dyDescent="0.25">
      <c r="A60" s="162" t="s">
        <v>764</v>
      </c>
      <c r="B60" s="163">
        <v>1003</v>
      </c>
      <c r="C60" s="164">
        <v>785230.32145000005</v>
      </c>
    </row>
    <row r="61" spans="1:3" x14ac:dyDescent="0.25">
      <c r="A61" s="162" t="s">
        <v>765</v>
      </c>
      <c r="B61" s="163">
        <v>1004</v>
      </c>
      <c r="C61" s="164">
        <v>406085.44199999998</v>
      </c>
    </row>
    <row r="62" spans="1:3" x14ac:dyDescent="0.25">
      <c r="A62" s="165" t="s">
        <v>766</v>
      </c>
      <c r="B62" s="166">
        <v>1006</v>
      </c>
      <c r="C62" s="167">
        <v>41222.819430000003</v>
      </c>
    </row>
    <row r="63" spans="1:3" x14ac:dyDescent="0.25">
      <c r="A63" s="168" t="s">
        <v>767</v>
      </c>
      <c r="B63" s="169">
        <v>1100</v>
      </c>
      <c r="C63" s="170">
        <v>30398.97251</v>
      </c>
    </row>
    <row r="64" spans="1:3" x14ac:dyDescent="0.25">
      <c r="A64" s="162" t="s">
        <v>768</v>
      </c>
      <c r="B64" s="163">
        <v>1101</v>
      </c>
      <c r="C64" s="164">
        <v>30398.97251</v>
      </c>
    </row>
    <row r="65" spans="1:3" x14ac:dyDescent="0.25">
      <c r="A65" s="168" t="s">
        <v>769</v>
      </c>
      <c r="B65" s="169">
        <v>1200</v>
      </c>
      <c r="C65" s="170">
        <v>19472.311000000002</v>
      </c>
    </row>
    <row r="66" spans="1:3" x14ac:dyDescent="0.25">
      <c r="A66" s="162" t="s">
        <v>770</v>
      </c>
      <c r="B66" s="163">
        <v>1202</v>
      </c>
      <c r="C66" s="164">
        <v>9375.0159999999996</v>
      </c>
    </row>
    <row r="67" spans="1:3" x14ac:dyDescent="0.25">
      <c r="A67" s="165" t="s">
        <v>771</v>
      </c>
      <c r="B67" s="166">
        <v>1204</v>
      </c>
      <c r="C67" s="167">
        <v>10097.295</v>
      </c>
    </row>
    <row r="68" spans="1:3" x14ac:dyDescent="0.25">
      <c r="A68" s="168" t="s">
        <v>772</v>
      </c>
      <c r="B68" s="169">
        <v>1300</v>
      </c>
      <c r="C68" s="170">
        <v>192689.33929999999</v>
      </c>
    </row>
    <row r="69" spans="1:3" x14ac:dyDescent="0.25">
      <c r="A69" s="165" t="s">
        <v>773</v>
      </c>
      <c r="B69" s="166">
        <v>1301</v>
      </c>
      <c r="C69" s="167">
        <v>192689.33929999999</v>
      </c>
    </row>
    <row r="70" spans="1:3" x14ac:dyDescent="0.25">
      <c r="A70" s="171" t="s">
        <v>774</v>
      </c>
      <c r="B70" s="172"/>
      <c r="C70" s="173">
        <v>11827911.37755</v>
      </c>
    </row>
    <row r="71" spans="1:3" x14ac:dyDescent="0.25">
      <c r="A71" s="174"/>
      <c r="B71" s="174"/>
      <c r="C71" s="175" t="s">
        <v>355</v>
      </c>
    </row>
    <row r="72" spans="1:3" x14ac:dyDescent="0.25">
      <c r="A72" s="176"/>
      <c r="B72" s="176"/>
      <c r="C72" s="176"/>
    </row>
    <row r="73" spans="1:3" x14ac:dyDescent="0.25">
      <c r="A73" s="176"/>
      <c r="B73" s="176"/>
      <c r="C73" s="176"/>
    </row>
    <row r="74" spans="1:3" x14ac:dyDescent="0.25">
      <c r="A74" s="176"/>
      <c r="B74" s="176"/>
      <c r="C74" s="176"/>
    </row>
    <row r="75" spans="1:3" x14ac:dyDescent="0.25">
      <c r="A75" s="176"/>
      <c r="B75" s="176"/>
      <c r="C75" s="176"/>
    </row>
    <row r="76" spans="1:3" x14ac:dyDescent="0.25">
      <c r="A76" s="176"/>
      <c r="B76" s="176"/>
      <c r="C76" s="176"/>
    </row>
    <row r="77" spans="1:3" x14ac:dyDescent="0.25">
      <c r="A77" s="176"/>
      <c r="B77" s="176"/>
      <c r="C77" s="177"/>
    </row>
  </sheetData>
  <mergeCells count="1">
    <mergeCell ref="A19:C19"/>
  </mergeCells>
  <pageMargins left="0.78740157480314965" right="0.39370078740157483" top="0.39370078740157483" bottom="0.39370078740157483" header="0" footer="0"/>
  <pageSetup paperSize="9" scale="76" fitToHeight="0" orientation="portrait" horizontalDpi="1200" verticalDpi="1200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64"/>
  <sheetViews>
    <sheetView showGridLines="0" workbookViewId="0"/>
  </sheetViews>
  <sheetFormatPr defaultColWidth="9.140625" defaultRowHeight="15.75" x14ac:dyDescent="0.25"/>
  <cols>
    <col min="1" max="1" width="6.140625" style="146" customWidth="1"/>
    <col min="2" max="2" width="82.7109375" style="146" customWidth="1"/>
    <col min="3" max="3" width="11.42578125" style="146" customWidth="1"/>
    <col min="4" max="4" width="14.7109375" style="146" customWidth="1"/>
    <col min="5" max="5" width="11.42578125" style="146" customWidth="1"/>
    <col min="6" max="6" width="21.42578125" style="146" customWidth="1"/>
    <col min="7" max="224" width="9.140625" style="146" customWidth="1"/>
    <col min="225" max="16384" width="9.140625" style="146"/>
  </cols>
  <sheetData>
    <row r="1" spans="6:6" x14ac:dyDescent="0.25">
      <c r="F1" s="44" t="s">
        <v>775</v>
      </c>
    </row>
    <row r="2" spans="6:6" x14ac:dyDescent="0.25">
      <c r="F2" s="44" t="s">
        <v>348</v>
      </c>
    </row>
    <row r="3" spans="6:6" x14ac:dyDescent="0.25">
      <c r="F3" s="44" t="s">
        <v>0</v>
      </c>
    </row>
    <row r="4" spans="6:6" x14ac:dyDescent="0.25">
      <c r="F4" s="44" t="s">
        <v>354</v>
      </c>
    </row>
    <row r="5" spans="6:6" x14ac:dyDescent="0.25">
      <c r="F5" s="44" t="s">
        <v>349</v>
      </c>
    </row>
    <row r="6" spans="6:6" x14ac:dyDescent="0.25">
      <c r="F6" s="44" t="s">
        <v>0</v>
      </c>
    </row>
    <row r="7" spans="6:6" x14ac:dyDescent="0.25">
      <c r="F7" s="44" t="s">
        <v>350</v>
      </c>
    </row>
    <row r="8" spans="6:6" x14ac:dyDescent="0.25">
      <c r="F8" s="44" t="s">
        <v>357</v>
      </c>
    </row>
    <row r="9" spans="6:6" x14ac:dyDescent="0.25">
      <c r="F9" s="44" t="s">
        <v>358</v>
      </c>
    </row>
    <row r="10" spans="6:6" x14ac:dyDescent="0.25">
      <c r="F10" s="45"/>
    </row>
    <row r="11" spans="6:6" x14ac:dyDescent="0.25">
      <c r="F11" s="44" t="s">
        <v>776</v>
      </c>
    </row>
    <row r="12" spans="6:6" x14ac:dyDescent="0.25">
      <c r="F12" s="44" t="s">
        <v>348</v>
      </c>
    </row>
    <row r="13" spans="6:6" x14ac:dyDescent="0.25">
      <c r="F13" s="44" t="s">
        <v>0</v>
      </c>
    </row>
    <row r="14" spans="6:6" x14ac:dyDescent="0.25">
      <c r="F14" s="44" t="s">
        <v>353</v>
      </c>
    </row>
    <row r="15" spans="6:6" x14ac:dyDescent="0.25">
      <c r="F15" s="44" t="s">
        <v>357</v>
      </c>
    </row>
    <row r="16" spans="6:6" x14ac:dyDescent="0.25">
      <c r="F16" s="44" t="s">
        <v>358</v>
      </c>
    </row>
    <row r="17" spans="1:6" x14ac:dyDescent="0.25">
      <c r="A17" s="147"/>
      <c r="B17" s="147"/>
      <c r="C17" s="178"/>
      <c r="D17" s="178"/>
      <c r="E17" s="178"/>
      <c r="F17" s="178"/>
    </row>
    <row r="18" spans="1:6" ht="60.75" customHeight="1" x14ac:dyDescent="0.3">
      <c r="A18" s="502" t="s">
        <v>777</v>
      </c>
      <c r="B18" s="502"/>
      <c r="C18" s="502"/>
      <c r="D18" s="502"/>
      <c r="E18" s="502"/>
      <c r="F18" s="502"/>
    </row>
    <row r="19" spans="1:6" x14ac:dyDescent="0.25">
      <c r="A19" s="150"/>
      <c r="B19" s="179"/>
      <c r="C19" s="179"/>
      <c r="D19" s="179"/>
      <c r="E19" s="179"/>
      <c r="F19" s="179"/>
    </row>
    <row r="20" spans="1:6" x14ac:dyDescent="0.25">
      <c r="A20" s="176"/>
      <c r="B20" s="180"/>
      <c r="C20" s="180"/>
      <c r="D20" s="180"/>
      <c r="E20" s="180"/>
      <c r="F20" s="175" t="s">
        <v>361</v>
      </c>
    </row>
    <row r="21" spans="1:6" x14ac:dyDescent="0.25">
      <c r="A21" s="503" t="s">
        <v>3</v>
      </c>
      <c r="B21" s="503" t="s">
        <v>726</v>
      </c>
      <c r="C21" s="503" t="s">
        <v>679</v>
      </c>
      <c r="D21" s="503"/>
      <c r="E21" s="503"/>
      <c r="F21" s="504" t="s">
        <v>364</v>
      </c>
    </row>
    <row r="22" spans="1:6" ht="47.25" x14ac:dyDescent="0.25">
      <c r="A22" s="503"/>
      <c r="B22" s="503"/>
      <c r="C22" s="181" t="s">
        <v>778</v>
      </c>
      <c r="D22" s="181" t="s">
        <v>779</v>
      </c>
      <c r="E22" s="181" t="s">
        <v>780</v>
      </c>
      <c r="F22" s="504"/>
    </row>
    <row r="23" spans="1:6" x14ac:dyDescent="0.25">
      <c r="A23" s="182">
        <v>1</v>
      </c>
      <c r="B23" s="182">
        <v>2</v>
      </c>
      <c r="C23" s="182">
        <v>3</v>
      </c>
      <c r="D23" s="182">
        <v>4</v>
      </c>
      <c r="E23" s="182">
        <v>5</v>
      </c>
      <c r="F23" s="182">
        <v>6</v>
      </c>
    </row>
    <row r="24" spans="1:6" x14ac:dyDescent="0.25">
      <c r="A24" s="183">
        <v>1</v>
      </c>
      <c r="B24" s="184" t="s">
        <v>729</v>
      </c>
      <c r="C24" s="185">
        <v>100</v>
      </c>
      <c r="D24" s="186" t="s">
        <v>369</v>
      </c>
      <c r="E24" s="187" t="s">
        <v>369</v>
      </c>
      <c r="F24" s="188">
        <v>798399.82122999988</v>
      </c>
    </row>
    <row r="25" spans="1:6" ht="31.5" x14ac:dyDescent="0.25">
      <c r="A25" s="189" t="s">
        <v>369</v>
      </c>
      <c r="B25" s="190" t="s">
        <v>730</v>
      </c>
      <c r="C25" s="191">
        <v>102</v>
      </c>
      <c r="D25" s="192" t="s">
        <v>369</v>
      </c>
      <c r="E25" s="193" t="s">
        <v>369</v>
      </c>
      <c r="F25" s="167">
        <v>3496.65587</v>
      </c>
    </row>
    <row r="26" spans="1:6" x14ac:dyDescent="0.25">
      <c r="A26" s="189" t="s">
        <v>369</v>
      </c>
      <c r="B26" s="190" t="s">
        <v>781</v>
      </c>
      <c r="C26" s="191">
        <v>102</v>
      </c>
      <c r="D26" s="192" t="s">
        <v>782</v>
      </c>
      <c r="E26" s="193" t="s">
        <v>369</v>
      </c>
      <c r="F26" s="167">
        <v>3496.65587</v>
      </c>
    </row>
    <row r="27" spans="1:6" x14ac:dyDescent="0.25">
      <c r="A27" s="189" t="s">
        <v>369</v>
      </c>
      <c r="B27" s="190" t="s">
        <v>783</v>
      </c>
      <c r="C27" s="191">
        <v>102</v>
      </c>
      <c r="D27" s="192" t="s">
        <v>782</v>
      </c>
      <c r="E27" s="193" t="s">
        <v>784</v>
      </c>
      <c r="F27" s="167">
        <v>2932.2860900000001</v>
      </c>
    </row>
    <row r="28" spans="1:6" ht="47.25" x14ac:dyDescent="0.25">
      <c r="A28" s="189" t="s">
        <v>369</v>
      </c>
      <c r="B28" s="190" t="s">
        <v>785</v>
      </c>
      <c r="C28" s="191">
        <v>102</v>
      </c>
      <c r="D28" s="192" t="s">
        <v>782</v>
      </c>
      <c r="E28" s="193" t="s">
        <v>786</v>
      </c>
      <c r="F28" s="167">
        <v>564.36977999999999</v>
      </c>
    </row>
    <row r="29" spans="1:6" ht="47.25" x14ac:dyDescent="0.25">
      <c r="A29" s="189" t="s">
        <v>369</v>
      </c>
      <c r="B29" s="190" t="s">
        <v>731</v>
      </c>
      <c r="C29" s="191">
        <v>103</v>
      </c>
      <c r="D29" s="192" t="s">
        <v>369</v>
      </c>
      <c r="E29" s="193" t="s">
        <v>369</v>
      </c>
      <c r="F29" s="167">
        <v>44733.058809999995</v>
      </c>
    </row>
    <row r="30" spans="1:6" x14ac:dyDescent="0.25">
      <c r="A30" s="189" t="s">
        <v>369</v>
      </c>
      <c r="B30" s="190" t="s">
        <v>787</v>
      </c>
      <c r="C30" s="191">
        <v>103</v>
      </c>
      <c r="D30" s="192" t="s">
        <v>788</v>
      </c>
      <c r="E30" s="193" t="s">
        <v>369</v>
      </c>
      <c r="F30" s="167">
        <v>6900.7660400000004</v>
      </c>
    </row>
    <row r="31" spans="1:6" x14ac:dyDescent="0.25">
      <c r="A31" s="189" t="s">
        <v>369</v>
      </c>
      <c r="B31" s="190" t="s">
        <v>783</v>
      </c>
      <c r="C31" s="191">
        <v>103</v>
      </c>
      <c r="D31" s="192" t="s">
        <v>788</v>
      </c>
      <c r="E31" s="193" t="s">
        <v>784</v>
      </c>
      <c r="F31" s="167">
        <v>5645.0882600000004</v>
      </c>
    </row>
    <row r="32" spans="1:6" ht="47.25" x14ac:dyDescent="0.25">
      <c r="A32" s="189" t="s">
        <v>369</v>
      </c>
      <c r="B32" s="190" t="s">
        <v>785</v>
      </c>
      <c r="C32" s="191">
        <v>103</v>
      </c>
      <c r="D32" s="192" t="s">
        <v>788</v>
      </c>
      <c r="E32" s="193" t="s">
        <v>786</v>
      </c>
      <c r="F32" s="167">
        <v>1255.67778</v>
      </c>
    </row>
    <row r="33" spans="1:6" ht="31.5" x14ac:dyDescent="0.25">
      <c r="A33" s="189" t="s">
        <v>369</v>
      </c>
      <c r="B33" s="190" t="s">
        <v>789</v>
      </c>
      <c r="C33" s="191">
        <v>103</v>
      </c>
      <c r="D33" s="192" t="s">
        <v>790</v>
      </c>
      <c r="E33" s="193" t="s">
        <v>369</v>
      </c>
      <c r="F33" s="167">
        <v>37107.631709999994</v>
      </c>
    </row>
    <row r="34" spans="1:6" x14ac:dyDescent="0.25">
      <c r="A34" s="189" t="s">
        <v>369</v>
      </c>
      <c r="B34" s="190" t="s">
        <v>783</v>
      </c>
      <c r="C34" s="191">
        <v>103</v>
      </c>
      <c r="D34" s="192" t="s">
        <v>790</v>
      </c>
      <c r="E34" s="193" t="s">
        <v>784</v>
      </c>
      <c r="F34" s="167">
        <v>25727.439999999999</v>
      </c>
    </row>
    <row r="35" spans="1:6" ht="31.5" x14ac:dyDescent="0.25">
      <c r="A35" s="189" t="s">
        <v>369</v>
      </c>
      <c r="B35" s="190" t="s">
        <v>791</v>
      </c>
      <c r="C35" s="191">
        <v>103</v>
      </c>
      <c r="D35" s="192" t="s">
        <v>790</v>
      </c>
      <c r="E35" s="193" t="s">
        <v>792</v>
      </c>
      <c r="F35" s="167">
        <v>942.68965000000003</v>
      </c>
    </row>
    <row r="36" spans="1:6" ht="47.25" x14ac:dyDescent="0.25">
      <c r="A36" s="189" t="s">
        <v>369</v>
      </c>
      <c r="B36" s="190" t="s">
        <v>785</v>
      </c>
      <c r="C36" s="191">
        <v>103</v>
      </c>
      <c r="D36" s="192" t="s">
        <v>790</v>
      </c>
      <c r="E36" s="193" t="s">
        <v>786</v>
      </c>
      <c r="F36" s="167">
        <v>7000.90643</v>
      </c>
    </row>
    <row r="37" spans="1:6" ht="31.5" x14ac:dyDescent="0.25">
      <c r="A37" s="189" t="s">
        <v>369</v>
      </c>
      <c r="B37" s="190" t="s">
        <v>793</v>
      </c>
      <c r="C37" s="191">
        <v>103</v>
      </c>
      <c r="D37" s="192" t="s">
        <v>790</v>
      </c>
      <c r="E37" s="193" t="s">
        <v>794</v>
      </c>
      <c r="F37" s="167">
        <v>1254.0100399999999</v>
      </c>
    </row>
    <row r="38" spans="1:6" ht="31.5" x14ac:dyDescent="0.25">
      <c r="A38" s="189" t="s">
        <v>369</v>
      </c>
      <c r="B38" s="190" t="s">
        <v>795</v>
      </c>
      <c r="C38" s="191">
        <v>103</v>
      </c>
      <c r="D38" s="192" t="s">
        <v>790</v>
      </c>
      <c r="E38" s="193" t="s">
        <v>796</v>
      </c>
      <c r="F38" s="167">
        <v>2169.8855899999999</v>
      </c>
    </row>
    <row r="39" spans="1:6" x14ac:dyDescent="0.25">
      <c r="A39" s="189" t="s">
        <v>369</v>
      </c>
      <c r="B39" s="190" t="s">
        <v>797</v>
      </c>
      <c r="C39" s="191">
        <v>103</v>
      </c>
      <c r="D39" s="192" t="s">
        <v>790</v>
      </c>
      <c r="E39" s="193" t="s">
        <v>798</v>
      </c>
      <c r="F39" s="167">
        <v>12.5</v>
      </c>
    </row>
    <row r="40" spans="1:6" x14ac:dyDescent="0.25">
      <c r="A40" s="189" t="s">
        <v>369</v>
      </c>
      <c r="B40" s="190" t="s">
        <v>799</v>
      </c>
      <c r="C40" s="191">
        <v>103</v>
      </c>
      <c r="D40" s="192" t="s">
        <v>790</v>
      </c>
      <c r="E40" s="193" t="s">
        <v>800</v>
      </c>
      <c r="F40" s="167">
        <v>0.2</v>
      </c>
    </row>
    <row r="41" spans="1:6" ht="31.5" x14ac:dyDescent="0.25">
      <c r="A41" s="189" t="s">
        <v>369</v>
      </c>
      <c r="B41" s="190" t="s">
        <v>801</v>
      </c>
      <c r="C41" s="191">
        <v>103</v>
      </c>
      <c r="D41" s="192" t="s">
        <v>802</v>
      </c>
      <c r="E41" s="193" t="s">
        <v>369</v>
      </c>
      <c r="F41" s="167">
        <v>724.66106000000002</v>
      </c>
    </row>
    <row r="42" spans="1:6" x14ac:dyDescent="0.25">
      <c r="A42" s="189" t="s">
        <v>369</v>
      </c>
      <c r="B42" s="190" t="s">
        <v>783</v>
      </c>
      <c r="C42" s="191">
        <v>103</v>
      </c>
      <c r="D42" s="192" t="s">
        <v>802</v>
      </c>
      <c r="E42" s="193" t="s">
        <v>784</v>
      </c>
      <c r="F42" s="167">
        <v>628.16106000000002</v>
      </c>
    </row>
    <row r="43" spans="1:6" ht="47.25" x14ac:dyDescent="0.25">
      <c r="A43" s="189" t="s">
        <v>369</v>
      </c>
      <c r="B43" s="190" t="s">
        <v>785</v>
      </c>
      <c r="C43" s="191">
        <v>103</v>
      </c>
      <c r="D43" s="192" t="s">
        <v>802</v>
      </c>
      <c r="E43" s="193" t="s">
        <v>786</v>
      </c>
      <c r="F43" s="167">
        <v>96.5</v>
      </c>
    </row>
    <row r="44" spans="1:6" ht="47.25" x14ac:dyDescent="0.25">
      <c r="A44" s="189" t="s">
        <v>369</v>
      </c>
      <c r="B44" s="190" t="s">
        <v>732</v>
      </c>
      <c r="C44" s="191">
        <v>104</v>
      </c>
      <c r="D44" s="192" t="s">
        <v>369</v>
      </c>
      <c r="E44" s="193" t="s">
        <v>369</v>
      </c>
      <c r="F44" s="167">
        <v>404629.98479999998</v>
      </c>
    </row>
    <row r="45" spans="1:6" ht="78.75" x14ac:dyDescent="0.25">
      <c r="A45" s="189" t="s">
        <v>369</v>
      </c>
      <c r="B45" s="190" t="s">
        <v>803</v>
      </c>
      <c r="C45" s="191">
        <v>104</v>
      </c>
      <c r="D45" s="192" t="s">
        <v>804</v>
      </c>
      <c r="E45" s="193" t="s">
        <v>369</v>
      </c>
      <c r="F45" s="167">
        <v>77278.160999999993</v>
      </c>
    </row>
    <row r="46" spans="1:6" ht="47.25" x14ac:dyDescent="0.25">
      <c r="A46" s="189" t="s">
        <v>369</v>
      </c>
      <c r="B46" s="190" t="s">
        <v>805</v>
      </c>
      <c r="C46" s="191">
        <v>104</v>
      </c>
      <c r="D46" s="192" t="s">
        <v>806</v>
      </c>
      <c r="E46" s="193" t="s">
        <v>369</v>
      </c>
      <c r="F46" s="167">
        <v>45868.440999999999</v>
      </c>
    </row>
    <row r="47" spans="1:6" x14ac:dyDescent="0.25">
      <c r="A47" s="189" t="s">
        <v>369</v>
      </c>
      <c r="B47" s="190" t="s">
        <v>783</v>
      </c>
      <c r="C47" s="191">
        <v>104</v>
      </c>
      <c r="D47" s="192" t="s">
        <v>806</v>
      </c>
      <c r="E47" s="193" t="s">
        <v>784</v>
      </c>
      <c r="F47" s="167">
        <v>34657.601880000002</v>
      </c>
    </row>
    <row r="48" spans="1:6" ht="31.5" x14ac:dyDescent="0.25">
      <c r="A48" s="189" t="s">
        <v>369</v>
      </c>
      <c r="B48" s="190" t="s">
        <v>791</v>
      </c>
      <c r="C48" s="191">
        <v>104</v>
      </c>
      <c r="D48" s="192" t="s">
        <v>806</v>
      </c>
      <c r="E48" s="193" t="s">
        <v>792</v>
      </c>
      <c r="F48" s="167">
        <v>1717.83404</v>
      </c>
    </row>
    <row r="49" spans="1:6" ht="47.25" x14ac:dyDescent="0.25">
      <c r="A49" s="189" t="s">
        <v>369</v>
      </c>
      <c r="B49" s="190" t="s">
        <v>785</v>
      </c>
      <c r="C49" s="191">
        <v>104</v>
      </c>
      <c r="D49" s="192" t="s">
        <v>806</v>
      </c>
      <c r="E49" s="193" t="s">
        <v>786</v>
      </c>
      <c r="F49" s="167">
        <v>9133.9150800000007</v>
      </c>
    </row>
    <row r="50" spans="1:6" ht="31.5" x14ac:dyDescent="0.25">
      <c r="A50" s="189" t="s">
        <v>369</v>
      </c>
      <c r="B50" s="190" t="s">
        <v>795</v>
      </c>
      <c r="C50" s="191">
        <v>104</v>
      </c>
      <c r="D50" s="192" t="s">
        <v>806</v>
      </c>
      <c r="E50" s="193" t="s">
        <v>796</v>
      </c>
      <c r="F50" s="167">
        <v>359.09</v>
      </c>
    </row>
    <row r="51" spans="1:6" ht="63" x14ac:dyDescent="0.25">
      <c r="A51" s="189" t="s">
        <v>369</v>
      </c>
      <c r="B51" s="190" t="s">
        <v>807</v>
      </c>
      <c r="C51" s="191">
        <v>104</v>
      </c>
      <c r="D51" s="192" t="s">
        <v>808</v>
      </c>
      <c r="E51" s="193" t="s">
        <v>369</v>
      </c>
      <c r="F51" s="167">
        <v>6200</v>
      </c>
    </row>
    <row r="52" spans="1:6" x14ac:dyDescent="0.25">
      <c r="A52" s="189" t="s">
        <v>369</v>
      </c>
      <c r="B52" s="190" t="s">
        <v>783</v>
      </c>
      <c r="C52" s="191">
        <v>104</v>
      </c>
      <c r="D52" s="192" t="s">
        <v>808</v>
      </c>
      <c r="E52" s="193" t="s">
        <v>784</v>
      </c>
      <c r="F52" s="167">
        <v>3975.6840000000002</v>
      </c>
    </row>
    <row r="53" spans="1:6" ht="31.5" x14ac:dyDescent="0.25">
      <c r="A53" s="189" t="s">
        <v>369</v>
      </c>
      <c r="B53" s="190" t="s">
        <v>791</v>
      </c>
      <c r="C53" s="191">
        <v>104</v>
      </c>
      <c r="D53" s="192" t="s">
        <v>808</v>
      </c>
      <c r="E53" s="193" t="s">
        <v>792</v>
      </c>
      <c r="F53" s="167">
        <v>413</v>
      </c>
    </row>
    <row r="54" spans="1:6" ht="47.25" x14ac:dyDescent="0.25">
      <c r="A54" s="189" t="s">
        <v>369</v>
      </c>
      <c r="B54" s="190" t="s">
        <v>785</v>
      </c>
      <c r="C54" s="191">
        <v>104</v>
      </c>
      <c r="D54" s="192" t="s">
        <v>808</v>
      </c>
      <c r="E54" s="193" t="s">
        <v>786</v>
      </c>
      <c r="F54" s="167">
        <v>1113.191</v>
      </c>
    </row>
    <row r="55" spans="1:6" ht="31.5" x14ac:dyDescent="0.25">
      <c r="A55" s="189" t="s">
        <v>369</v>
      </c>
      <c r="B55" s="190" t="s">
        <v>795</v>
      </c>
      <c r="C55" s="191">
        <v>104</v>
      </c>
      <c r="D55" s="192" t="s">
        <v>808</v>
      </c>
      <c r="E55" s="193" t="s">
        <v>796</v>
      </c>
      <c r="F55" s="167">
        <v>698.125</v>
      </c>
    </row>
    <row r="56" spans="1:6" ht="31.5" x14ac:dyDescent="0.25">
      <c r="A56" s="189" t="s">
        <v>369</v>
      </c>
      <c r="B56" s="190" t="s">
        <v>809</v>
      </c>
      <c r="C56" s="191">
        <v>104</v>
      </c>
      <c r="D56" s="192" t="s">
        <v>810</v>
      </c>
      <c r="E56" s="193" t="s">
        <v>369</v>
      </c>
      <c r="F56" s="167">
        <v>6301.3</v>
      </c>
    </row>
    <row r="57" spans="1:6" x14ac:dyDescent="0.25">
      <c r="A57" s="189" t="s">
        <v>369</v>
      </c>
      <c r="B57" s="190" t="s">
        <v>783</v>
      </c>
      <c r="C57" s="191">
        <v>104</v>
      </c>
      <c r="D57" s="192" t="s">
        <v>810</v>
      </c>
      <c r="E57" s="193" t="s">
        <v>784</v>
      </c>
      <c r="F57" s="167">
        <v>4704.4480000000003</v>
      </c>
    </row>
    <row r="58" spans="1:6" ht="31.5" x14ac:dyDescent="0.25">
      <c r="A58" s="189" t="s">
        <v>369</v>
      </c>
      <c r="B58" s="190" t="s">
        <v>791</v>
      </c>
      <c r="C58" s="191">
        <v>104</v>
      </c>
      <c r="D58" s="192" t="s">
        <v>810</v>
      </c>
      <c r="E58" s="193" t="s">
        <v>792</v>
      </c>
      <c r="F58" s="167">
        <v>184.06100000000001</v>
      </c>
    </row>
    <row r="59" spans="1:6" ht="47.25" x14ac:dyDescent="0.25">
      <c r="A59" s="189" t="s">
        <v>369</v>
      </c>
      <c r="B59" s="190" t="s">
        <v>785</v>
      </c>
      <c r="C59" s="191">
        <v>104</v>
      </c>
      <c r="D59" s="192" t="s">
        <v>810</v>
      </c>
      <c r="E59" s="193" t="s">
        <v>786</v>
      </c>
      <c r="F59" s="167">
        <v>1321.8520000000001</v>
      </c>
    </row>
    <row r="60" spans="1:6" ht="31.5" x14ac:dyDescent="0.25">
      <c r="A60" s="189" t="s">
        <v>369</v>
      </c>
      <c r="B60" s="190" t="s">
        <v>795</v>
      </c>
      <c r="C60" s="191">
        <v>104</v>
      </c>
      <c r="D60" s="192" t="s">
        <v>810</v>
      </c>
      <c r="E60" s="193" t="s">
        <v>796</v>
      </c>
      <c r="F60" s="167">
        <v>90.938999999999993</v>
      </c>
    </row>
    <row r="61" spans="1:6" ht="47.25" x14ac:dyDescent="0.25">
      <c r="A61" s="189" t="s">
        <v>369</v>
      </c>
      <c r="B61" s="190" t="s">
        <v>811</v>
      </c>
      <c r="C61" s="191">
        <v>104</v>
      </c>
      <c r="D61" s="192" t="s">
        <v>812</v>
      </c>
      <c r="E61" s="193" t="s">
        <v>369</v>
      </c>
      <c r="F61" s="167">
        <v>16505.07</v>
      </c>
    </row>
    <row r="62" spans="1:6" x14ac:dyDescent="0.25">
      <c r="A62" s="189" t="s">
        <v>369</v>
      </c>
      <c r="B62" s="190" t="s">
        <v>783</v>
      </c>
      <c r="C62" s="191">
        <v>104</v>
      </c>
      <c r="D62" s="192" t="s">
        <v>812</v>
      </c>
      <c r="E62" s="193" t="s">
        <v>784</v>
      </c>
      <c r="F62" s="167">
        <v>11305.985919999999</v>
      </c>
    </row>
    <row r="63" spans="1:6" ht="31.5" x14ac:dyDescent="0.25">
      <c r="A63" s="189" t="s">
        <v>369</v>
      </c>
      <c r="B63" s="190" t="s">
        <v>791</v>
      </c>
      <c r="C63" s="191">
        <v>104</v>
      </c>
      <c r="D63" s="192" t="s">
        <v>812</v>
      </c>
      <c r="E63" s="193" t="s">
        <v>792</v>
      </c>
      <c r="F63" s="167">
        <v>722.86879999999996</v>
      </c>
    </row>
    <row r="64" spans="1:6" ht="47.25" x14ac:dyDescent="0.25">
      <c r="A64" s="189" t="s">
        <v>369</v>
      </c>
      <c r="B64" s="190" t="s">
        <v>785</v>
      </c>
      <c r="C64" s="191">
        <v>104</v>
      </c>
      <c r="D64" s="192" t="s">
        <v>812</v>
      </c>
      <c r="E64" s="193" t="s">
        <v>786</v>
      </c>
      <c r="F64" s="167">
        <v>3217.8077199999998</v>
      </c>
    </row>
    <row r="65" spans="1:6" ht="31.5" x14ac:dyDescent="0.25">
      <c r="A65" s="189" t="s">
        <v>369</v>
      </c>
      <c r="B65" s="190" t="s">
        <v>795</v>
      </c>
      <c r="C65" s="191">
        <v>104</v>
      </c>
      <c r="D65" s="192" t="s">
        <v>812</v>
      </c>
      <c r="E65" s="193" t="s">
        <v>796</v>
      </c>
      <c r="F65" s="167">
        <v>1258.4075600000001</v>
      </c>
    </row>
    <row r="66" spans="1:6" ht="78.75" x14ac:dyDescent="0.25">
      <c r="A66" s="189" t="s">
        <v>369</v>
      </c>
      <c r="B66" s="190" t="s">
        <v>813</v>
      </c>
      <c r="C66" s="191">
        <v>104</v>
      </c>
      <c r="D66" s="192" t="s">
        <v>814</v>
      </c>
      <c r="E66" s="193" t="s">
        <v>369</v>
      </c>
      <c r="F66" s="167">
        <v>2403.35</v>
      </c>
    </row>
    <row r="67" spans="1:6" x14ac:dyDescent="0.25">
      <c r="A67" s="189" t="s">
        <v>369</v>
      </c>
      <c r="B67" s="190" t="s">
        <v>783</v>
      </c>
      <c r="C67" s="191">
        <v>104</v>
      </c>
      <c r="D67" s="192" t="s">
        <v>814</v>
      </c>
      <c r="E67" s="193" t="s">
        <v>784</v>
      </c>
      <c r="F67" s="167">
        <v>1171.9543100000001</v>
      </c>
    </row>
    <row r="68" spans="1:6" ht="31.5" x14ac:dyDescent="0.25">
      <c r="A68" s="189" t="s">
        <v>369</v>
      </c>
      <c r="B68" s="190" t="s">
        <v>791</v>
      </c>
      <c r="C68" s="191">
        <v>104</v>
      </c>
      <c r="D68" s="192" t="s">
        <v>814</v>
      </c>
      <c r="E68" s="193" t="s">
        <v>792</v>
      </c>
      <c r="F68" s="167">
        <v>92.09</v>
      </c>
    </row>
    <row r="69" spans="1:6" ht="47.25" x14ac:dyDescent="0.25">
      <c r="A69" s="189" t="s">
        <v>369</v>
      </c>
      <c r="B69" s="190" t="s">
        <v>785</v>
      </c>
      <c r="C69" s="191">
        <v>104</v>
      </c>
      <c r="D69" s="192" t="s">
        <v>814</v>
      </c>
      <c r="E69" s="193" t="s">
        <v>786</v>
      </c>
      <c r="F69" s="167">
        <v>350.42527000000001</v>
      </c>
    </row>
    <row r="70" spans="1:6" ht="31.5" x14ac:dyDescent="0.25">
      <c r="A70" s="189" t="s">
        <v>369</v>
      </c>
      <c r="B70" s="190" t="s">
        <v>795</v>
      </c>
      <c r="C70" s="191">
        <v>104</v>
      </c>
      <c r="D70" s="192" t="s">
        <v>814</v>
      </c>
      <c r="E70" s="193" t="s">
        <v>796</v>
      </c>
      <c r="F70" s="167">
        <v>788.88041999999996</v>
      </c>
    </row>
    <row r="71" spans="1:6" ht="47.25" x14ac:dyDescent="0.25">
      <c r="A71" s="189" t="s">
        <v>369</v>
      </c>
      <c r="B71" s="190" t="s">
        <v>815</v>
      </c>
      <c r="C71" s="191">
        <v>104</v>
      </c>
      <c r="D71" s="192" t="s">
        <v>816</v>
      </c>
      <c r="E71" s="193" t="s">
        <v>369</v>
      </c>
      <c r="F71" s="167">
        <v>33805.682130000001</v>
      </c>
    </row>
    <row r="72" spans="1:6" ht="47.25" x14ac:dyDescent="0.25">
      <c r="A72" s="189" t="s">
        <v>369</v>
      </c>
      <c r="B72" s="190" t="s">
        <v>805</v>
      </c>
      <c r="C72" s="191">
        <v>104</v>
      </c>
      <c r="D72" s="192" t="s">
        <v>817</v>
      </c>
      <c r="E72" s="193" t="s">
        <v>369</v>
      </c>
      <c r="F72" s="167">
        <v>33805.682130000001</v>
      </c>
    </row>
    <row r="73" spans="1:6" x14ac:dyDescent="0.25">
      <c r="A73" s="189" t="s">
        <v>369</v>
      </c>
      <c r="B73" s="190" t="s">
        <v>783</v>
      </c>
      <c r="C73" s="191">
        <v>104</v>
      </c>
      <c r="D73" s="192" t="s">
        <v>817</v>
      </c>
      <c r="E73" s="193" t="s">
        <v>784</v>
      </c>
      <c r="F73" s="167">
        <v>26320.41905</v>
      </c>
    </row>
    <row r="74" spans="1:6" ht="31.5" x14ac:dyDescent="0.25">
      <c r="A74" s="189" t="s">
        <v>369</v>
      </c>
      <c r="B74" s="190" t="s">
        <v>791</v>
      </c>
      <c r="C74" s="191">
        <v>104</v>
      </c>
      <c r="D74" s="192" t="s">
        <v>817</v>
      </c>
      <c r="E74" s="193" t="s">
        <v>792</v>
      </c>
      <c r="F74" s="167">
        <v>819.14908000000003</v>
      </c>
    </row>
    <row r="75" spans="1:6" ht="47.25" x14ac:dyDescent="0.25">
      <c r="A75" s="189" t="s">
        <v>369</v>
      </c>
      <c r="B75" s="190" t="s">
        <v>785</v>
      </c>
      <c r="C75" s="191">
        <v>104</v>
      </c>
      <c r="D75" s="192" t="s">
        <v>817</v>
      </c>
      <c r="E75" s="193" t="s">
        <v>786</v>
      </c>
      <c r="F75" s="167">
        <v>6508.0590000000002</v>
      </c>
    </row>
    <row r="76" spans="1:6" ht="31.5" x14ac:dyDescent="0.25">
      <c r="A76" s="189" t="s">
        <v>369</v>
      </c>
      <c r="B76" s="190" t="s">
        <v>795</v>
      </c>
      <c r="C76" s="191">
        <v>104</v>
      </c>
      <c r="D76" s="192" t="s">
        <v>817</v>
      </c>
      <c r="E76" s="193" t="s">
        <v>796</v>
      </c>
      <c r="F76" s="167">
        <v>158.05500000000001</v>
      </c>
    </row>
    <row r="77" spans="1:6" ht="78.75" x14ac:dyDescent="0.25">
      <c r="A77" s="189" t="s">
        <v>369</v>
      </c>
      <c r="B77" s="190" t="s">
        <v>818</v>
      </c>
      <c r="C77" s="191">
        <v>104</v>
      </c>
      <c r="D77" s="192" t="s">
        <v>819</v>
      </c>
      <c r="E77" s="193" t="s">
        <v>369</v>
      </c>
      <c r="F77" s="167">
        <v>32613.598629999997</v>
      </c>
    </row>
    <row r="78" spans="1:6" ht="47.25" x14ac:dyDescent="0.25">
      <c r="A78" s="189" t="s">
        <v>369</v>
      </c>
      <c r="B78" s="190" t="s">
        <v>805</v>
      </c>
      <c r="C78" s="191">
        <v>104</v>
      </c>
      <c r="D78" s="192" t="s">
        <v>820</v>
      </c>
      <c r="E78" s="193" t="s">
        <v>369</v>
      </c>
      <c r="F78" s="167">
        <v>32613.598629999997</v>
      </c>
    </row>
    <row r="79" spans="1:6" x14ac:dyDescent="0.25">
      <c r="A79" s="189" t="s">
        <v>369</v>
      </c>
      <c r="B79" s="190" t="s">
        <v>783</v>
      </c>
      <c r="C79" s="191">
        <v>104</v>
      </c>
      <c r="D79" s="192" t="s">
        <v>820</v>
      </c>
      <c r="E79" s="193" t="s">
        <v>784</v>
      </c>
      <c r="F79" s="167">
        <v>24329.350999999999</v>
      </c>
    </row>
    <row r="80" spans="1:6" ht="31.5" x14ac:dyDescent="0.25">
      <c r="A80" s="189" t="s">
        <v>369</v>
      </c>
      <c r="B80" s="190" t="s">
        <v>791</v>
      </c>
      <c r="C80" s="191">
        <v>104</v>
      </c>
      <c r="D80" s="192" t="s">
        <v>820</v>
      </c>
      <c r="E80" s="193" t="s">
        <v>792</v>
      </c>
      <c r="F80" s="167">
        <v>1296.23938</v>
      </c>
    </row>
    <row r="81" spans="1:6" ht="47.25" x14ac:dyDescent="0.25">
      <c r="A81" s="189" t="s">
        <v>369</v>
      </c>
      <c r="B81" s="190" t="s">
        <v>785</v>
      </c>
      <c r="C81" s="191">
        <v>104</v>
      </c>
      <c r="D81" s="192" t="s">
        <v>820</v>
      </c>
      <c r="E81" s="193" t="s">
        <v>786</v>
      </c>
      <c r="F81" s="167">
        <v>6898.9044299999996</v>
      </c>
    </row>
    <row r="82" spans="1:6" ht="31.5" x14ac:dyDescent="0.25">
      <c r="A82" s="189" t="s">
        <v>369</v>
      </c>
      <c r="B82" s="190" t="s">
        <v>793</v>
      </c>
      <c r="C82" s="191">
        <v>104</v>
      </c>
      <c r="D82" s="192" t="s">
        <v>820</v>
      </c>
      <c r="E82" s="193" t="s">
        <v>794</v>
      </c>
      <c r="F82" s="167">
        <v>9.35</v>
      </c>
    </row>
    <row r="83" spans="1:6" ht="31.5" x14ac:dyDescent="0.25">
      <c r="A83" s="189" t="s">
        <v>369</v>
      </c>
      <c r="B83" s="190" t="s">
        <v>795</v>
      </c>
      <c r="C83" s="191">
        <v>104</v>
      </c>
      <c r="D83" s="192" t="s">
        <v>820</v>
      </c>
      <c r="E83" s="193" t="s">
        <v>796</v>
      </c>
      <c r="F83" s="167">
        <v>79.540469999999999</v>
      </c>
    </row>
    <row r="84" spans="1:6" x14ac:dyDescent="0.25">
      <c r="A84" s="189" t="s">
        <v>369</v>
      </c>
      <c r="B84" s="190" t="s">
        <v>821</v>
      </c>
      <c r="C84" s="191">
        <v>104</v>
      </c>
      <c r="D84" s="192" t="s">
        <v>820</v>
      </c>
      <c r="E84" s="193" t="s">
        <v>822</v>
      </c>
      <c r="F84" s="167">
        <v>0.21335000000000001</v>
      </c>
    </row>
    <row r="85" spans="1:6" ht="78.75" x14ac:dyDescent="0.25">
      <c r="A85" s="189" t="s">
        <v>369</v>
      </c>
      <c r="B85" s="190" t="s">
        <v>823</v>
      </c>
      <c r="C85" s="191">
        <v>104</v>
      </c>
      <c r="D85" s="192" t="s">
        <v>824</v>
      </c>
      <c r="E85" s="193" t="s">
        <v>369</v>
      </c>
      <c r="F85" s="167">
        <v>12178.838139999998</v>
      </c>
    </row>
    <row r="86" spans="1:6" ht="47.25" x14ac:dyDescent="0.25">
      <c r="A86" s="189" t="s">
        <v>369</v>
      </c>
      <c r="B86" s="190" t="s">
        <v>805</v>
      </c>
      <c r="C86" s="191">
        <v>104</v>
      </c>
      <c r="D86" s="192" t="s">
        <v>825</v>
      </c>
      <c r="E86" s="193" t="s">
        <v>369</v>
      </c>
      <c r="F86" s="167">
        <v>12178.838139999998</v>
      </c>
    </row>
    <row r="87" spans="1:6" x14ac:dyDescent="0.25">
      <c r="A87" s="189" t="s">
        <v>369</v>
      </c>
      <c r="B87" s="190" t="s">
        <v>783</v>
      </c>
      <c r="C87" s="191">
        <v>104</v>
      </c>
      <c r="D87" s="192" t="s">
        <v>825</v>
      </c>
      <c r="E87" s="193" t="s">
        <v>784</v>
      </c>
      <c r="F87" s="167">
        <v>9419.9969999999994</v>
      </c>
    </row>
    <row r="88" spans="1:6" ht="31.5" x14ac:dyDescent="0.25">
      <c r="A88" s="189" t="s">
        <v>369</v>
      </c>
      <c r="B88" s="190" t="s">
        <v>791</v>
      </c>
      <c r="C88" s="191">
        <v>104</v>
      </c>
      <c r="D88" s="192" t="s">
        <v>825</v>
      </c>
      <c r="E88" s="193" t="s">
        <v>792</v>
      </c>
      <c r="F88" s="167">
        <v>301.74513999999999</v>
      </c>
    </row>
    <row r="89" spans="1:6" ht="47.25" x14ac:dyDescent="0.25">
      <c r="A89" s="189" t="s">
        <v>369</v>
      </c>
      <c r="B89" s="190" t="s">
        <v>785</v>
      </c>
      <c r="C89" s="191">
        <v>104</v>
      </c>
      <c r="D89" s="192" t="s">
        <v>825</v>
      </c>
      <c r="E89" s="193" t="s">
        <v>786</v>
      </c>
      <c r="F89" s="167">
        <v>2457.096</v>
      </c>
    </row>
    <row r="90" spans="1:6" ht="47.25" x14ac:dyDescent="0.25">
      <c r="A90" s="189" t="s">
        <v>369</v>
      </c>
      <c r="B90" s="190" t="s">
        <v>826</v>
      </c>
      <c r="C90" s="191">
        <v>104</v>
      </c>
      <c r="D90" s="192" t="s">
        <v>827</v>
      </c>
      <c r="E90" s="193" t="s">
        <v>369</v>
      </c>
      <c r="F90" s="167">
        <v>17558.934920000003</v>
      </c>
    </row>
    <row r="91" spans="1:6" ht="47.25" x14ac:dyDescent="0.25">
      <c r="A91" s="189" t="s">
        <v>369</v>
      </c>
      <c r="B91" s="190" t="s">
        <v>805</v>
      </c>
      <c r="C91" s="191">
        <v>104</v>
      </c>
      <c r="D91" s="192" t="s">
        <v>828</v>
      </c>
      <c r="E91" s="193" t="s">
        <v>369</v>
      </c>
      <c r="F91" s="167">
        <v>17558.934920000003</v>
      </c>
    </row>
    <row r="92" spans="1:6" x14ac:dyDescent="0.25">
      <c r="A92" s="189" t="s">
        <v>369</v>
      </c>
      <c r="B92" s="190" t="s">
        <v>783</v>
      </c>
      <c r="C92" s="191">
        <v>104</v>
      </c>
      <c r="D92" s="192" t="s">
        <v>828</v>
      </c>
      <c r="E92" s="193" t="s">
        <v>784</v>
      </c>
      <c r="F92" s="167">
        <v>13171.04623</v>
      </c>
    </row>
    <row r="93" spans="1:6" ht="31.5" x14ac:dyDescent="0.25">
      <c r="A93" s="189" t="s">
        <v>369</v>
      </c>
      <c r="B93" s="190" t="s">
        <v>791</v>
      </c>
      <c r="C93" s="191">
        <v>104</v>
      </c>
      <c r="D93" s="192" t="s">
        <v>828</v>
      </c>
      <c r="E93" s="193" t="s">
        <v>792</v>
      </c>
      <c r="F93" s="167">
        <v>702.46281999999997</v>
      </c>
    </row>
    <row r="94" spans="1:6" ht="47.25" x14ac:dyDescent="0.25">
      <c r="A94" s="189" t="s">
        <v>369</v>
      </c>
      <c r="B94" s="190" t="s">
        <v>785</v>
      </c>
      <c r="C94" s="191">
        <v>104</v>
      </c>
      <c r="D94" s="192" t="s">
        <v>828</v>
      </c>
      <c r="E94" s="193" t="s">
        <v>786</v>
      </c>
      <c r="F94" s="167">
        <v>3580.5448700000002</v>
      </c>
    </row>
    <row r="95" spans="1:6" ht="31.5" x14ac:dyDescent="0.25">
      <c r="A95" s="189" t="s">
        <v>369</v>
      </c>
      <c r="B95" s="190" t="s">
        <v>795</v>
      </c>
      <c r="C95" s="191">
        <v>104</v>
      </c>
      <c r="D95" s="192" t="s">
        <v>828</v>
      </c>
      <c r="E95" s="193" t="s">
        <v>796</v>
      </c>
      <c r="F95" s="167">
        <v>104.881</v>
      </c>
    </row>
    <row r="96" spans="1:6" ht="47.25" x14ac:dyDescent="0.25">
      <c r="A96" s="189" t="s">
        <v>369</v>
      </c>
      <c r="B96" s="190" t="s">
        <v>829</v>
      </c>
      <c r="C96" s="191">
        <v>104</v>
      </c>
      <c r="D96" s="192" t="s">
        <v>830</v>
      </c>
      <c r="E96" s="193" t="s">
        <v>369</v>
      </c>
      <c r="F96" s="167">
        <v>43929.81826</v>
      </c>
    </row>
    <row r="97" spans="1:6" ht="47.25" x14ac:dyDescent="0.25">
      <c r="A97" s="189" t="s">
        <v>369</v>
      </c>
      <c r="B97" s="190" t="s">
        <v>805</v>
      </c>
      <c r="C97" s="191">
        <v>104</v>
      </c>
      <c r="D97" s="192" t="s">
        <v>831</v>
      </c>
      <c r="E97" s="193" t="s">
        <v>369</v>
      </c>
      <c r="F97" s="167">
        <v>43929.81826</v>
      </c>
    </row>
    <row r="98" spans="1:6" x14ac:dyDescent="0.25">
      <c r="A98" s="189" t="s">
        <v>369</v>
      </c>
      <c r="B98" s="190" t="s">
        <v>783</v>
      </c>
      <c r="C98" s="191">
        <v>104</v>
      </c>
      <c r="D98" s="192" t="s">
        <v>831</v>
      </c>
      <c r="E98" s="193" t="s">
        <v>784</v>
      </c>
      <c r="F98" s="167">
        <v>33284.900950000003</v>
      </c>
    </row>
    <row r="99" spans="1:6" ht="31.5" x14ac:dyDescent="0.25">
      <c r="A99" s="189" t="s">
        <v>369</v>
      </c>
      <c r="B99" s="190" t="s">
        <v>791</v>
      </c>
      <c r="C99" s="191">
        <v>104</v>
      </c>
      <c r="D99" s="192" t="s">
        <v>831</v>
      </c>
      <c r="E99" s="193" t="s">
        <v>792</v>
      </c>
      <c r="F99" s="167">
        <v>1315.51</v>
      </c>
    </row>
    <row r="100" spans="1:6" ht="47.25" x14ac:dyDescent="0.25">
      <c r="A100" s="189" t="s">
        <v>369</v>
      </c>
      <c r="B100" s="190" t="s">
        <v>785</v>
      </c>
      <c r="C100" s="191">
        <v>104</v>
      </c>
      <c r="D100" s="192" t="s">
        <v>831</v>
      </c>
      <c r="E100" s="193" t="s">
        <v>786</v>
      </c>
      <c r="F100" s="167">
        <v>9122.0347999999994</v>
      </c>
    </row>
    <row r="101" spans="1:6" ht="31.5" x14ac:dyDescent="0.25">
      <c r="A101" s="189" t="s">
        <v>369</v>
      </c>
      <c r="B101" s="190" t="s">
        <v>793</v>
      </c>
      <c r="C101" s="191">
        <v>104</v>
      </c>
      <c r="D101" s="192" t="s">
        <v>831</v>
      </c>
      <c r="E101" s="193" t="s">
        <v>794</v>
      </c>
      <c r="F101" s="167">
        <v>8</v>
      </c>
    </row>
    <row r="102" spans="1:6" ht="31.5" x14ac:dyDescent="0.25">
      <c r="A102" s="189" t="s">
        <v>369</v>
      </c>
      <c r="B102" s="190" t="s">
        <v>795</v>
      </c>
      <c r="C102" s="191">
        <v>104</v>
      </c>
      <c r="D102" s="192" t="s">
        <v>831</v>
      </c>
      <c r="E102" s="193" t="s">
        <v>796</v>
      </c>
      <c r="F102" s="167">
        <v>194.86850999999999</v>
      </c>
    </row>
    <row r="103" spans="1:6" x14ac:dyDescent="0.25">
      <c r="A103" s="189" t="s">
        <v>369</v>
      </c>
      <c r="B103" s="190" t="s">
        <v>797</v>
      </c>
      <c r="C103" s="191">
        <v>104</v>
      </c>
      <c r="D103" s="192" t="s">
        <v>831</v>
      </c>
      <c r="E103" s="193" t="s">
        <v>798</v>
      </c>
      <c r="F103" s="167">
        <v>4.3040000000000003</v>
      </c>
    </row>
    <row r="104" spans="1:6" x14ac:dyDescent="0.25">
      <c r="A104" s="189" t="s">
        <v>369</v>
      </c>
      <c r="B104" s="190" t="s">
        <v>821</v>
      </c>
      <c r="C104" s="191">
        <v>104</v>
      </c>
      <c r="D104" s="192" t="s">
        <v>831</v>
      </c>
      <c r="E104" s="193" t="s">
        <v>822</v>
      </c>
      <c r="F104" s="167">
        <v>0.2</v>
      </c>
    </row>
    <row r="105" spans="1:6" ht="78.75" x14ac:dyDescent="0.25">
      <c r="A105" s="189" t="s">
        <v>369</v>
      </c>
      <c r="B105" s="190" t="s">
        <v>832</v>
      </c>
      <c r="C105" s="191">
        <v>104</v>
      </c>
      <c r="D105" s="192" t="s">
        <v>833</v>
      </c>
      <c r="E105" s="193" t="s">
        <v>369</v>
      </c>
      <c r="F105" s="167">
        <v>3528.8992499999999</v>
      </c>
    </row>
    <row r="106" spans="1:6" ht="47.25" x14ac:dyDescent="0.25">
      <c r="A106" s="189" t="s">
        <v>369</v>
      </c>
      <c r="B106" s="190" t="s">
        <v>805</v>
      </c>
      <c r="C106" s="191">
        <v>104</v>
      </c>
      <c r="D106" s="192" t="s">
        <v>834</v>
      </c>
      <c r="E106" s="193" t="s">
        <v>369</v>
      </c>
      <c r="F106" s="167">
        <v>3528.8992499999999</v>
      </c>
    </row>
    <row r="107" spans="1:6" x14ac:dyDescent="0.25">
      <c r="A107" s="189" t="s">
        <v>369</v>
      </c>
      <c r="B107" s="190" t="s">
        <v>783</v>
      </c>
      <c r="C107" s="191">
        <v>104</v>
      </c>
      <c r="D107" s="192" t="s">
        <v>834</v>
      </c>
      <c r="E107" s="193" t="s">
        <v>784</v>
      </c>
      <c r="F107" s="167">
        <v>2709.83934</v>
      </c>
    </row>
    <row r="108" spans="1:6" ht="31.5" x14ac:dyDescent="0.25">
      <c r="A108" s="189" t="s">
        <v>369</v>
      </c>
      <c r="B108" s="190" t="s">
        <v>791</v>
      </c>
      <c r="C108" s="191">
        <v>104</v>
      </c>
      <c r="D108" s="192" t="s">
        <v>834</v>
      </c>
      <c r="E108" s="193" t="s">
        <v>792</v>
      </c>
      <c r="F108" s="167">
        <v>131.69999999999999</v>
      </c>
    </row>
    <row r="109" spans="1:6" ht="47.25" x14ac:dyDescent="0.25">
      <c r="A109" s="189" t="s">
        <v>369</v>
      </c>
      <c r="B109" s="190" t="s">
        <v>785</v>
      </c>
      <c r="C109" s="191">
        <v>104</v>
      </c>
      <c r="D109" s="192" t="s">
        <v>834</v>
      </c>
      <c r="E109" s="193" t="s">
        <v>786</v>
      </c>
      <c r="F109" s="167">
        <v>671.09640000000002</v>
      </c>
    </row>
    <row r="110" spans="1:6" ht="31.5" x14ac:dyDescent="0.25">
      <c r="A110" s="189" t="s">
        <v>369</v>
      </c>
      <c r="B110" s="190" t="s">
        <v>795</v>
      </c>
      <c r="C110" s="191">
        <v>104</v>
      </c>
      <c r="D110" s="192" t="s">
        <v>834</v>
      </c>
      <c r="E110" s="193" t="s">
        <v>796</v>
      </c>
      <c r="F110" s="167">
        <v>16.26351</v>
      </c>
    </row>
    <row r="111" spans="1:6" ht="78.75" x14ac:dyDescent="0.25">
      <c r="A111" s="189" t="s">
        <v>369</v>
      </c>
      <c r="B111" s="190" t="s">
        <v>835</v>
      </c>
      <c r="C111" s="191">
        <v>104</v>
      </c>
      <c r="D111" s="192" t="s">
        <v>836</v>
      </c>
      <c r="E111" s="193" t="s">
        <v>369</v>
      </c>
      <c r="F111" s="167">
        <v>3322.24676</v>
      </c>
    </row>
    <row r="112" spans="1:6" ht="47.25" x14ac:dyDescent="0.25">
      <c r="A112" s="189" t="s">
        <v>369</v>
      </c>
      <c r="B112" s="190" t="s">
        <v>805</v>
      </c>
      <c r="C112" s="191">
        <v>104</v>
      </c>
      <c r="D112" s="192" t="s">
        <v>837</v>
      </c>
      <c r="E112" s="193" t="s">
        <v>369</v>
      </c>
      <c r="F112" s="167">
        <v>3322.24676</v>
      </c>
    </row>
    <row r="113" spans="1:6" x14ac:dyDescent="0.25">
      <c r="A113" s="189" t="s">
        <v>369</v>
      </c>
      <c r="B113" s="190" t="s">
        <v>783</v>
      </c>
      <c r="C113" s="191">
        <v>104</v>
      </c>
      <c r="D113" s="192" t="s">
        <v>837</v>
      </c>
      <c r="E113" s="193" t="s">
        <v>784</v>
      </c>
      <c r="F113" s="167">
        <v>2433.1190499999998</v>
      </c>
    </row>
    <row r="114" spans="1:6" ht="31.5" x14ac:dyDescent="0.25">
      <c r="A114" s="189" t="s">
        <v>369</v>
      </c>
      <c r="B114" s="190" t="s">
        <v>791</v>
      </c>
      <c r="C114" s="191">
        <v>104</v>
      </c>
      <c r="D114" s="192" t="s">
        <v>837</v>
      </c>
      <c r="E114" s="193" t="s">
        <v>792</v>
      </c>
      <c r="F114" s="167">
        <v>54.15</v>
      </c>
    </row>
    <row r="115" spans="1:6" ht="47.25" x14ac:dyDescent="0.25">
      <c r="A115" s="189" t="s">
        <v>369</v>
      </c>
      <c r="B115" s="190" t="s">
        <v>785</v>
      </c>
      <c r="C115" s="191">
        <v>104</v>
      </c>
      <c r="D115" s="192" t="s">
        <v>837</v>
      </c>
      <c r="E115" s="193" t="s">
        <v>786</v>
      </c>
      <c r="F115" s="167">
        <v>654.89414999999997</v>
      </c>
    </row>
    <row r="116" spans="1:6" ht="31.5" x14ac:dyDescent="0.25">
      <c r="A116" s="189" t="s">
        <v>369</v>
      </c>
      <c r="B116" s="190" t="s">
        <v>795</v>
      </c>
      <c r="C116" s="191">
        <v>104</v>
      </c>
      <c r="D116" s="192" t="s">
        <v>837</v>
      </c>
      <c r="E116" s="193" t="s">
        <v>796</v>
      </c>
      <c r="F116" s="167">
        <v>180.08356000000001</v>
      </c>
    </row>
    <row r="117" spans="1:6" ht="63" x14ac:dyDescent="0.25">
      <c r="A117" s="189" t="s">
        <v>369</v>
      </c>
      <c r="B117" s="190" t="s">
        <v>838</v>
      </c>
      <c r="C117" s="191">
        <v>104</v>
      </c>
      <c r="D117" s="192" t="s">
        <v>839</v>
      </c>
      <c r="E117" s="193" t="s">
        <v>369</v>
      </c>
      <c r="F117" s="167">
        <v>127118.46717999999</v>
      </c>
    </row>
    <row r="118" spans="1:6" ht="47.25" x14ac:dyDescent="0.25">
      <c r="A118" s="189" t="s">
        <v>369</v>
      </c>
      <c r="B118" s="190" t="s">
        <v>805</v>
      </c>
      <c r="C118" s="191">
        <v>104</v>
      </c>
      <c r="D118" s="192" t="s">
        <v>840</v>
      </c>
      <c r="E118" s="193" t="s">
        <v>369</v>
      </c>
      <c r="F118" s="167">
        <v>122138.62401999999</v>
      </c>
    </row>
    <row r="119" spans="1:6" x14ac:dyDescent="0.25">
      <c r="A119" s="189" t="s">
        <v>369</v>
      </c>
      <c r="B119" s="190" t="s">
        <v>783</v>
      </c>
      <c r="C119" s="191">
        <v>104</v>
      </c>
      <c r="D119" s="192" t="s">
        <v>840</v>
      </c>
      <c r="E119" s="193" t="s">
        <v>784</v>
      </c>
      <c r="F119" s="167">
        <v>91499.645109999998</v>
      </c>
    </row>
    <row r="120" spans="1:6" ht="31.5" x14ac:dyDescent="0.25">
      <c r="A120" s="189" t="s">
        <v>369</v>
      </c>
      <c r="B120" s="190" t="s">
        <v>791</v>
      </c>
      <c r="C120" s="191">
        <v>104</v>
      </c>
      <c r="D120" s="192" t="s">
        <v>840</v>
      </c>
      <c r="E120" s="193" t="s">
        <v>792</v>
      </c>
      <c r="F120" s="167">
        <v>4507.5097599999999</v>
      </c>
    </row>
    <row r="121" spans="1:6" ht="47.25" x14ac:dyDescent="0.25">
      <c r="A121" s="189" t="s">
        <v>369</v>
      </c>
      <c r="B121" s="190" t="s">
        <v>785</v>
      </c>
      <c r="C121" s="191">
        <v>104</v>
      </c>
      <c r="D121" s="192" t="s">
        <v>840</v>
      </c>
      <c r="E121" s="193" t="s">
        <v>786</v>
      </c>
      <c r="F121" s="167">
        <v>23211.709030000002</v>
      </c>
    </row>
    <row r="122" spans="1:6" ht="31.5" x14ac:dyDescent="0.25">
      <c r="A122" s="189" t="s">
        <v>369</v>
      </c>
      <c r="B122" s="190" t="s">
        <v>793</v>
      </c>
      <c r="C122" s="191">
        <v>104</v>
      </c>
      <c r="D122" s="192" t="s">
        <v>840</v>
      </c>
      <c r="E122" s="193" t="s">
        <v>794</v>
      </c>
      <c r="F122" s="167">
        <v>664.91101000000003</v>
      </c>
    </row>
    <row r="123" spans="1:6" ht="31.5" x14ac:dyDescent="0.25">
      <c r="A123" s="189" t="s">
        <v>369</v>
      </c>
      <c r="B123" s="190" t="s">
        <v>795</v>
      </c>
      <c r="C123" s="191">
        <v>104</v>
      </c>
      <c r="D123" s="192" t="s">
        <v>840</v>
      </c>
      <c r="E123" s="193" t="s">
        <v>796</v>
      </c>
      <c r="F123" s="167">
        <v>2254.8491100000001</v>
      </c>
    </row>
    <row r="124" spans="1:6" ht="47.25" x14ac:dyDescent="0.25">
      <c r="A124" s="189" t="s">
        <v>369</v>
      </c>
      <c r="B124" s="190" t="s">
        <v>841</v>
      </c>
      <c r="C124" s="191">
        <v>104</v>
      </c>
      <c r="D124" s="192" t="s">
        <v>842</v>
      </c>
      <c r="E124" s="193" t="s">
        <v>369</v>
      </c>
      <c r="F124" s="167">
        <v>3865.0941600000001</v>
      </c>
    </row>
    <row r="125" spans="1:6" x14ac:dyDescent="0.25">
      <c r="A125" s="189" t="s">
        <v>369</v>
      </c>
      <c r="B125" s="190" t="s">
        <v>783</v>
      </c>
      <c r="C125" s="191">
        <v>104</v>
      </c>
      <c r="D125" s="192" t="s">
        <v>842</v>
      </c>
      <c r="E125" s="193" t="s">
        <v>784</v>
      </c>
      <c r="F125" s="167">
        <v>3251.3028300000001</v>
      </c>
    </row>
    <row r="126" spans="1:6" ht="47.25" x14ac:dyDescent="0.25">
      <c r="A126" s="189" t="s">
        <v>369</v>
      </c>
      <c r="B126" s="190" t="s">
        <v>785</v>
      </c>
      <c r="C126" s="191">
        <v>104</v>
      </c>
      <c r="D126" s="192" t="s">
        <v>842</v>
      </c>
      <c r="E126" s="193" t="s">
        <v>786</v>
      </c>
      <c r="F126" s="167">
        <v>613.79133000000002</v>
      </c>
    </row>
    <row r="127" spans="1:6" ht="63" x14ac:dyDescent="0.25">
      <c r="A127" s="189" t="s">
        <v>369</v>
      </c>
      <c r="B127" s="190" t="s">
        <v>843</v>
      </c>
      <c r="C127" s="191">
        <v>104</v>
      </c>
      <c r="D127" s="192" t="s">
        <v>844</v>
      </c>
      <c r="E127" s="193" t="s">
        <v>369</v>
      </c>
      <c r="F127" s="167">
        <v>1114.749</v>
      </c>
    </row>
    <row r="128" spans="1:6" x14ac:dyDescent="0.25">
      <c r="A128" s="189" t="s">
        <v>369</v>
      </c>
      <c r="B128" s="190" t="s">
        <v>783</v>
      </c>
      <c r="C128" s="191">
        <v>104</v>
      </c>
      <c r="D128" s="192" t="s">
        <v>844</v>
      </c>
      <c r="E128" s="193" t="s">
        <v>784</v>
      </c>
      <c r="F128" s="167">
        <v>773.17499999999995</v>
      </c>
    </row>
    <row r="129" spans="1:6" ht="31.5" x14ac:dyDescent="0.25">
      <c r="A129" s="189" t="s">
        <v>369</v>
      </c>
      <c r="B129" s="190" t="s">
        <v>791</v>
      </c>
      <c r="C129" s="191">
        <v>104</v>
      </c>
      <c r="D129" s="192" t="s">
        <v>844</v>
      </c>
      <c r="E129" s="193" t="s">
        <v>792</v>
      </c>
      <c r="F129" s="167">
        <v>32.5</v>
      </c>
    </row>
    <row r="130" spans="1:6" ht="47.25" x14ac:dyDescent="0.25">
      <c r="A130" s="189" t="s">
        <v>369</v>
      </c>
      <c r="B130" s="190" t="s">
        <v>785</v>
      </c>
      <c r="C130" s="191">
        <v>104</v>
      </c>
      <c r="D130" s="192" t="s">
        <v>844</v>
      </c>
      <c r="E130" s="193" t="s">
        <v>786</v>
      </c>
      <c r="F130" s="167">
        <v>233.499</v>
      </c>
    </row>
    <row r="131" spans="1:6" ht="31.5" x14ac:dyDescent="0.25">
      <c r="A131" s="189" t="s">
        <v>369</v>
      </c>
      <c r="B131" s="190" t="s">
        <v>795</v>
      </c>
      <c r="C131" s="191">
        <v>104</v>
      </c>
      <c r="D131" s="192" t="s">
        <v>844</v>
      </c>
      <c r="E131" s="193" t="s">
        <v>796</v>
      </c>
      <c r="F131" s="167">
        <v>75.575000000000003</v>
      </c>
    </row>
    <row r="132" spans="1:6" ht="47.25" x14ac:dyDescent="0.25">
      <c r="A132" s="189" t="s">
        <v>369</v>
      </c>
      <c r="B132" s="190" t="s">
        <v>845</v>
      </c>
      <c r="C132" s="191">
        <v>104</v>
      </c>
      <c r="D132" s="192" t="s">
        <v>846</v>
      </c>
      <c r="E132" s="193" t="s">
        <v>369</v>
      </c>
      <c r="F132" s="167">
        <v>10682.07676</v>
      </c>
    </row>
    <row r="133" spans="1:6" ht="47.25" x14ac:dyDescent="0.25">
      <c r="A133" s="189" t="s">
        <v>369</v>
      </c>
      <c r="B133" s="190" t="s">
        <v>805</v>
      </c>
      <c r="C133" s="191">
        <v>104</v>
      </c>
      <c r="D133" s="192" t="s">
        <v>847</v>
      </c>
      <c r="E133" s="193" t="s">
        <v>369</v>
      </c>
      <c r="F133" s="167">
        <v>10682.07676</v>
      </c>
    </row>
    <row r="134" spans="1:6" x14ac:dyDescent="0.25">
      <c r="A134" s="189" t="s">
        <v>369</v>
      </c>
      <c r="B134" s="190" t="s">
        <v>783</v>
      </c>
      <c r="C134" s="191">
        <v>104</v>
      </c>
      <c r="D134" s="192" t="s">
        <v>847</v>
      </c>
      <c r="E134" s="193" t="s">
        <v>784</v>
      </c>
      <c r="F134" s="167">
        <v>7957.88796</v>
      </c>
    </row>
    <row r="135" spans="1:6" ht="31.5" x14ac:dyDescent="0.25">
      <c r="A135" s="189" t="s">
        <v>369</v>
      </c>
      <c r="B135" s="190" t="s">
        <v>791</v>
      </c>
      <c r="C135" s="191">
        <v>104</v>
      </c>
      <c r="D135" s="192" t="s">
        <v>847</v>
      </c>
      <c r="E135" s="193" t="s">
        <v>792</v>
      </c>
      <c r="F135" s="167">
        <v>270.42500000000001</v>
      </c>
    </row>
    <row r="136" spans="1:6" ht="47.25" x14ac:dyDescent="0.25">
      <c r="A136" s="189" t="s">
        <v>369</v>
      </c>
      <c r="B136" s="190" t="s">
        <v>785</v>
      </c>
      <c r="C136" s="191">
        <v>104</v>
      </c>
      <c r="D136" s="192" t="s">
        <v>847</v>
      </c>
      <c r="E136" s="193" t="s">
        <v>786</v>
      </c>
      <c r="F136" s="167">
        <v>2318.2950000000001</v>
      </c>
    </row>
    <row r="137" spans="1:6" ht="31.5" x14ac:dyDescent="0.25">
      <c r="A137" s="189" t="s">
        <v>369</v>
      </c>
      <c r="B137" s="190" t="s">
        <v>793</v>
      </c>
      <c r="C137" s="191">
        <v>104</v>
      </c>
      <c r="D137" s="192" t="s">
        <v>847</v>
      </c>
      <c r="E137" s="193" t="s">
        <v>794</v>
      </c>
      <c r="F137" s="167">
        <v>60.5</v>
      </c>
    </row>
    <row r="138" spans="1:6" ht="31.5" x14ac:dyDescent="0.25">
      <c r="A138" s="189" t="s">
        <v>369</v>
      </c>
      <c r="B138" s="190" t="s">
        <v>795</v>
      </c>
      <c r="C138" s="191">
        <v>104</v>
      </c>
      <c r="D138" s="192" t="s">
        <v>847</v>
      </c>
      <c r="E138" s="193" t="s">
        <v>796</v>
      </c>
      <c r="F138" s="167">
        <v>74.968800000000002</v>
      </c>
    </row>
    <row r="139" spans="1:6" ht="47.25" x14ac:dyDescent="0.25">
      <c r="A139" s="189" t="s">
        <v>369</v>
      </c>
      <c r="B139" s="190" t="s">
        <v>848</v>
      </c>
      <c r="C139" s="191">
        <v>104</v>
      </c>
      <c r="D139" s="192" t="s">
        <v>849</v>
      </c>
      <c r="E139" s="193" t="s">
        <v>369</v>
      </c>
      <c r="F139" s="167">
        <v>42613.261769999997</v>
      </c>
    </row>
    <row r="140" spans="1:6" ht="47.25" x14ac:dyDescent="0.25">
      <c r="A140" s="189" t="s">
        <v>369</v>
      </c>
      <c r="B140" s="190" t="s">
        <v>805</v>
      </c>
      <c r="C140" s="191">
        <v>104</v>
      </c>
      <c r="D140" s="192" t="s">
        <v>850</v>
      </c>
      <c r="E140" s="193" t="s">
        <v>369</v>
      </c>
      <c r="F140" s="167">
        <v>42613.261769999997</v>
      </c>
    </row>
    <row r="141" spans="1:6" x14ac:dyDescent="0.25">
      <c r="A141" s="189" t="s">
        <v>369</v>
      </c>
      <c r="B141" s="190" t="s">
        <v>783</v>
      </c>
      <c r="C141" s="191">
        <v>104</v>
      </c>
      <c r="D141" s="192" t="s">
        <v>850</v>
      </c>
      <c r="E141" s="193" t="s">
        <v>784</v>
      </c>
      <c r="F141" s="167">
        <v>31785.607889999999</v>
      </c>
    </row>
    <row r="142" spans="1:6" ht="31.5" x14ac:dyDescent="0.25">
      <c r="A142" s="189" t="s">
        <v>369</v>
      </c>
      <c r="B142" s="190" t="s">
        <v>791</v>
      </c>
      <c r="C142" s="191">
        <v>104</v>
      </c>
      <c r="D142" s="192" t="s">
        <v>850</v>
      </c>
      <c r="E142" s="193" t="s">
        <v>792</v>
      </c>
      <c r="F142" s="167">
        <v>1286.0165099999999</v>
      </c>
    </row>
    <row r="143" spans="1:6" ht="47.25" x14ac:dyDescent="0.25">
      <c r="A143" s="189" t="s">
        <v>369</v>
      </c>
      <c r="B143" s="190" t="s">
        <v>785</v>
      </c>
      <c r="C143" s="191">
        <v>104</v>
      </c>
      <c r="D143" s="192" t="s">
        <v>850</v>
      </c>
      <c r="E143" s="193" t="s">
        <v>786</v>
      </c>
      <c r="F143" s="167">
        <v>9143.0580499999996</v>
      </c>
    </row>
    <row r="144" spans="1:6" ht="31.5" x14ac:dyDescent="0.25">
      <c r="A144" s="189" t="s">
        <v>369</v>
      </c>
      <c r="B144" s="190" t="s">
        <v>793</v>
      </c>
      <c r="C144" s="191">
        <v>104</v>
      </c>
      <c r="D144" s="192" t="s">
        <v>850</v>
      </c>
      <c r="E144" s="193" t="s">
        <v>794</v>
      </c>
      <c r="F144" s="167">
        <v>82.234999999999999</v>
      </c>
    </row>
    <row r="145" spans="1:6" ht="31.5" x14ac:dyDescent="0.25">
      <c r="A145" s="189" t="s">
        <v>369</v>
      </c>
      <c r="B145" s="190" t="s">
        <v>795</v>
      </c>
      <c r="C145" s="191">
        <v>104</v>
      </c>
      <c r="D145" s="192" t="s">
        <v>850</v>
      </c>
      <c r="E145" s="193" t="s">
        <v>796</v>
      </c>
      <c r="F145" s="167">
        <v>308.82231999999999</v>
      </c>
    </row>
    <row r="146" spans="1:6" x14ac:dyDescent="0.25">
      <c r="A146" s="189" t="s">
        <v>369</v>
      </c>
      <c r="B146" s="190" t="s">
        <v>799</v>
      </c>
      <c r="C146" s="191">
        <v>104</v>
      </c>
      <c r="D146" s="192" t="s">
        <v>850</v>
      </c>
      <c r="E146" s="193" t="s">
        <v>800</v>
      </c>
      <c r="F146" s="167">
        <v>7.5220000000000002</v>
      </c>
    </row>
    <row r="147" spans="1:6" ht="31.5" x14ac:dyDescent="0.25">
      <c r="A147" s="189" t="s">
        <v>369</v>
      </c>
      <c r="B147" s="190" t="s">
        <v>733</v>
      </c>
      <c r="C147" s="191">
        <v>106</v>
      </c>
      <c r="D147" s="192" t="s">
        <v>369</v>
      </c>
      <c r="E147" s="193" t="s">
        <v>369</v>
      </c>
      <c r="F147" s="167">
        <v>56366.179519999998</v>
      </c>
    </row>
    <row r="148" spans="1:6" ht="63" x14ac:dyDescent="0.25">
      <c r="A148" s="189" t="s">
        <v>369</v>
      </c>
      <c r="B148" s="190" t="s">
        <v>851</v>
      </c>
      <c r="C148" s="191">
        <v>106</v>
      </c>
      <c r="D148" s="192" t="s">
        <v>852</v>
      </c>
      <c r="E148" s="193" t="s">
        <v>369</v>
      </c>
      <c r="F148" s="167">
        <v>31765.702939999999</v>
      </c>
    </row>
    <row r="149" spans="1:6" ht="78.75" x14ac:dyDescent="0.25">
      <c r="A149" s="189" t="s">
        <v>369</v>
      </c>
      <c r="B149" s="190" t="s">
        <v>853</v>
      </c>
      <c r="C149" s="191">
        <v>106</v>
      </c>
      <c r="D149" s="192" t="s">
        <v>854</v>
      </c>
      <c r="E149" s="193" t="s">
        <v>369</v>
      </c>
      <c r="F149" s="167">
        <v>31765.702939999999</v>
      </c>
    </row>
    <row r="150" spans="1:6" x14ac:dyDescent="0.25">
      <c r="A150" s="189" t="s">
        <v>369</v>
      </c>
      <c r="B150" s="190" t="s">
        <v>783</v>
      </c>
      <c r="C150" s="191">
        <v>106</v>
      </c>
      <c r="D150" s="192" t="s">
        <v>854</v>
      </c>
      <c r="E150" s="193" t="s">
        <v>784</v>
      </c>
      <c r="F150" s="167">
        <v>23769.574649999999</v>
      </c>
    </row>
    <row r="151" spans="1:6" ht="31.5" x14ac:dyDescent="0.25">
      <c r="A151" s="189" t="s">
        <v>369</v>
      </c>
      <c r="B151" s="190" t="s">
        <v>791</v>
      </c>
      <c r="C151" s="191">
        <v>106</v>
      </c>
      <c r="D151" s="192" t="s">
        <v>854</v>
      </c>
      <c r="E151" s="193" t="s">
        <v>792</v>
      </c>
      <c r="F151" s="167">
        <v>1067.7870700000001</v>
      </c>
    </row>
    <row r="152" spans="1:6" ht="47.25" x14ac:dyDescent="0.25">
      <c r="A152" s="189" t="s">
        <v>369</v>
      </c>
      <c r="B152" s="190" t="s">
        <v>785</v>
      </c>
      <c r="C152" s="191">
        <v>106</v>
      </c>
      <c r="D152" s="192" t="s">
        <v>854</v>
      </c>
      <c r="E152" s="193" t="s">
        <v>786</v>
      </c>
      <c r="F152" s="167">
        <v>6534.2198799999996</v>
      </c>
    </row>
    <row r="153" spans="1:6" ht="31.5" x14ac:dyDescent="0.25">
      <c r="A153" s="189" t="s">
        <v>369</v>
      </c>
      <c r="B153" s="190" t="s">
        <v>793</v>
      </c>
      <c r="C153" s="191">
        <v>106</v>
      </c>
      <c r="D153" s="192" t="s">
        <v>854</v>
      </c>
      <c r="E153" s="193" t="s">
        <v>794</v>
      </c>
      <c r="F153" s="167">
        <v>86.1</v>
      </c>
    </row>
    <row r="154" spans="1:6" ht="31.5" x14ac:dyDescent="0.25">
      <c r="A154" s="189" t="s">
        <v>369</v>
      </c>
      <c r="B154" s="190" t="s">
        <v>795</v>
      </c>
      <c r="C154" s="191">
        <v>106</v>
      </c>
      <c r="D154" s="192" t="s">
        <v>854</v>
      </c>
      <c r="E154" s="193" t="s">
        <v>796</v>
      </c>
      <c r="F154" s="167">
        <v>248.9</v>
      </c>
    </row>
    <row r="155" spans="1:6" x14ac:dyDescent="0.25">
      <c r="A155" s="189" t="s">
        <v>369</v>
      </c>
      <c r="B155" s="190" t="s">
        <v>797</v>
      </c>
      <c r="C155" s="191">
        <v>106</v>
      </c>
      <c r="D155" s="192" t="s">
        <v>854</v>
      </c>
      <c r="E155" s="193" t="s">
        <v>798</v>
      </c>
      <c r="F155" s="167">
        <v>1.57</v>
      </c>
    </row>
    <row r="156" spans="1:6" x14ac:dyDescent="0.25">
      <c r="A156" s="189" t="s">
        <v>369</v>
      </c>
      <c r="B156" s="190" t="s">
        <v>799</v>
      </c>
      <c r="C156" s="191">
        <v>106</v>
      </c>
      <c r="D156" s="192" t="s">
        <v>854</v>
      </c>
      <c r="E156" s="193" t="s">
        <v>800</v>
      </c>
      <c r="F156" s="167">
        <v>22.55134</v>
      </c>
    </row>
    <row r="157" spans="1:6" x14ac:dyDescent="0.25">
      <c r="A157" s="189" t="s">
        <v>369</v>
      </c>
      <c r="B157" s="190" t="s">
        <v>821</v>
      </c>
      <c r="C157" s="191">
        <v>106</v>
      </c>
      <c r="D157" s="192" t="s">
        <v>854</v>
      </c>
      <c r="E157" s="193" t="s">
        <v>822</v>
      </c>
      <c r="F157" s="167">
        <v>35</v>
      </c>
    </row>
    <row r="158" spans="1:6" ht="31.5" x14ac:dyDescent="0.25">
      <c r="A158" s="189" t="s">
        <v>369</v>
      </c>
      <c r="B158" s="190" t="s">
        <v>855</v>
      </c>
      <c r="C158" s="191">
        <v>106</v>
      </c>
      <c r="D158" s="192" t="s">
        <v>856</v>
      </c>
      <c r="E158" s="193" t="s">
        <v>369</v>
      </c>
      <c r="F158" s="167">
        <v>21626.106970000001</v>
      </c>
    </row>
    <row r="159" spans="1:6" x14ac:dyDescent="0.25">
      <c r="A159" s="189" t="s">
        <v>369</v>
      </c>
      <c r="B159" s="190" t="s">
        <v>783</v>
      </c>
      <c r="C159" s="191">
        <v>106</v>
      </c>
      <c r="D159" s="192" t="s">
        <v>856</v>
      </c>
      <c r="E159" s="193" t="s">
        <v>784</v>
      </c>
      <c r="F159" s="167">
        <v>15874.27198</v>
      </c>
    </row>
    <row r="160" spans="1:6" ht="31.5" x14ac:dyDescent="0.25">
      <c r="A160" s="189" t="s">
        <v>369</v>
      </c>
      <c r="B160" s="190" t="s">
        <v>791</v>
      </c>
      <c r="C160" s="191">
        <v>106</v>
      </c>
      <c r="D160" s="192" t="s">
        <v>856</v>
      </c>
      <c r="E160" s="193" t="s">
        <v>792</v>
      </c>
      <c r="F160" s="167">
        <v>621.71995000000004</v>
      </c>
    </row>
    <row r="161" spans="1:6" ht="47.25" x14ac:dyDescent="0.25">
      <c r="A161" s="189" t="s">
        <v>369</v>
      </c>
      <c r="B161" s="190" t="s">
        <v>785</v>
      </c>
      <c r="C161" s="191">
        <v>106</v>
      </c>
      <c r="D161" s="192" t="s">
        <v>856</v>
      </c>
      <c r="E161" s="193" t="s">
        <v>786</v>
      </c>
      <c r="F161" s="167">
        <v>4142.7503699999997</v>
      </c>
    </row>
    <row r="162" spans="1:6" ht="31.5" x14ac:dyDescent="0.25">
      <c r="A162" s="189" t="s">
        <v>369</v>
      </c>
      <c r="B162" s="190" t="s">
        <v>793</v>
      </c>
      <c r="C162" s="191">
        <v>106</v>
      </c>
      <c r="D162" s="192" t="s">
        <v>856</v>
      </c>
      <c r="E162" s="193" t="s">
        <v>794</v>
      </c>
      <c r="F162" s="167">
        <v>391.58</v>
      </c>
    </row>
    <row r="163" spans="1:6" ht="31.5" x14ac:dyDescent="0.25">
      <c r="A163" s="189" t="s">
        <v>369</v>
      </c>
      <c r="B163" s="190" t="s">
        <v>795</v>
      </c>
      <c r="C163" s="191">
        <v>106</v>
      </c>
      <c r="D163" s="192" t="s">
        <v>856</v>
      </c>
      <c r="E163" s="193" t="s">
        <v>796</v>
      </c>
      <c r="F163" s="167">
        <v>557.04367000000002</v>
      </c>
    </row>
    <row r="164" spans="1:6" x14ac:dyDescent="0.25">
      <c r="A164" s="189" t="s">
        <v>369</v>
      </c>
      <c r="B164" s="190" t="s">
        <v>797</v>
      </c>
      <c r="C164" s="191">
        <v>106</v>
      </c>
      <c r="D164" s="192" t="s">
        <v>856</v>
      </c>
      <c r="E164" s="193" t="s">
        <v>798</v>
      </c>
      <c r="F164" s="167">
        <v>0.74099999999999999</v>
      </c>
    </row>
    <row r="165" spans="1:6" x14ac:dyDescent="0.25">
      <c r="A165" s="189" t="s">
        <v>369</v>
      </c>
      <c r="B165" s="190" t="s">
        <v>821</v>
      </c>
      <c r="C165" s="191">
        <v>106</v>
      </c>
      <c r="D165" s="192" t="s">
        <v>856</v>
      </c>
      <c r="E165" s="193" t="s">
        <v>822</v>
      </c>
      <c r="F165" s="167">
        <v>38</v>
      </c>
    </row>
    <row r="166" spans="1:6" ht="31.5" x14ac:dyDescent="0.25">
      <c r="A166" s="189" t="s">
        <v>369</v>
      </c>
      <c r="B166" s="190" t="s">
        <v>857</v>
      </c>
      <c r="C166" s="191">
        <v>106</v>
      </c>
      <c r="D166" s="192" t="s">
        <v>858</v>
      </c>
      <c r="E166" s="193" t="s">
        <v>369</v>
      </c>
      <c r="F166" s="167">
        <v>2974.3696099999997</v>
      </c>
    </row>
    <row r="167" spans="1:6" x14ac:dyDescent="0.25">
      <c r="A167" s="189" t="s">
        <v>369</v>
      </c>
      <c r="B167" s="190" t="s">
        <v>783</v>
      </c>
      <c r="C167" s="191">
        <v>106</v>
      </c>
      <c r="D167" s="192" t="s">
        <v>858</v>
      </c>
      <c r="E167" s="193" t="s">
        <v>784</v>
      </c>
      <c r="F167" s="167">
        <v>2387.66401</v>
      </c>
    </row>
    <row r="168" spans="1:6" ht="31.5" x14ac:dyDescent="0.25">
      <c r="A168" s="189" t="s">
        <v>369</v>
      </c>
      <c r="B168" s="190" t="s">
        <v>791</v>
      </c>
      <c r="C168" s="191">
        <v>106</v>
      </c>
      <c r="D168" s="192" t="s">
        <v>858</v>
      </c>
      <c r="E168" s="193" t="s">
        <v>792</v>
      </c>
      <c r="F168" s="167">
        <v>104.9359</v>
      </c>
    </row>
    <row r="169" spans="1:6" ht="47.25" x14ac:dyDescent="0.25">
      <c r="A169" s="189" t="s">
        <v>369</v>
      </c>
      <c r="B169" s="190" t="s">
        <v>785</v>
      </c>
      <c r="C169" s="191">
        <v>106</v>
      </c>
      <c r="D169" s="192" t="s">
        <v>858</v>
      </c>
      <c r="E169" s="193" t="s">
        <v>786</v>
      </c>
      <c r="F169" s="167">
        <v>481.7697</v>
      </c>
    </row>
    <row r="170" spans="1:6" x14ac:dyDescent="0.25">
      <c r="A170" s="189" t="s">
        <v>369</v>
      </c>
      <c r="B170" s="190" t="s">
        <v>734</v>
      </c>
      <c r="C170" s="191">
        <v>111</v>
      </c>
      <c r="D170" s="192" t="s">
        <v>369</v>
      </c>
      <c r="E170" s="193" t="s">
        <v>369</v>
      </c>
      <c r="F170" s="167">
        <v>5000</v>
      </c>
    </row>
    <row r="171" spans="1:6" ht="63" x14ac:dyDescent="0.25">
      <c r="A171" s="189" t="s">
        <v>369</v>
      </c>
      <c r="B171" s="190" t="s">
        <v>851</v>
      </c>
      <c r="C171" s="191">
        <v>111</v>
      </c>
      <c r="D171" s="192" t="s">
        <v>852</v>
      </c>
      <c r="E171" s="193" t="s">
        <v>369</v>
      </c>
      <c r="F171" s="167">
        <v>5000</v>
      </c>
    </row>
    <row r="172" spans="1:6" x14ac:dyDescent="0.25">
      <c r="A172" s="189" t="s">
        <v>369</v>
      </c>
      <c r="B172" s="190" t="s">
        <v>859</v>
      </c>
      <c r="C172" s="191">
        <v>111</v>
      </c>
      <c r="D172" s="192" t="s">
        <v>860</v>
      </c>
      <c r="E172" s="193" t="s">
        <v>369</v>
      </c>
      <c r="F172" s="167">
        <v>5000</v>
      </c>
    </row>
    <row r="173" spans="1:6" x14ac:dyDescent="0.25">
      <c r="A173" s="189" t="s">
        <v>369</v>
      </c>
      <c r="B173" s="190" t="s">
        <v>861</v>
      </c>
      <c r="C173" s="191">
        <v>111</v>
      </c>
      <c r="D173" s="192" t="s">
        <v>860</v>
      </c>
      <c r="E173" s="193" t="s">
        <v>862</v>
      </c>
      <c r="F173" s="167">
        <v>5000</v>
      </c>
    </row>
    <row r="174" spans="1:6" x14ac:dyDescent="0.25">
      <c r="A174" s="189" t="s">
        <v>369</v>
      </c>
      <c r="B174" s="190" t="s">
        <v>735</v>
      </c>
      <c r="C174" s="191">
        <v>113</v>
      </c>
      <c r="D174" s="192" t="s">
        <v>369</v>
      </c>
      <c r="E174" s="193" t="s">
        <v>369</v>
      </c>
      <c r="F174" s="167">
        <v>284173.9422300001</v>
      </c>
    </row>
    <row r="175" spans="1:6" ht="78.75" x14ac:dyDescent="0.25">
      <c r="A175" s="189" t="s">
        <v>369</v>
      </c>
      <c r="B175" s="190" t="s">
        <v>803</v>
      </c>
      <c r="C175" s="191">
        <v>113</v>
      </c>
      <c r="D175" s="192" t="s">
        <v>804</v>
      </c>
      <c r="E175" s="193" t="s">
        <v>369</v>
      </c>
      <c r="F175" s="167">
        <v>24005.425689999996</v>
      </c>
    </row>
    <row r="176" spans="1:6" ht="47.25" x14ac:dyDescent="0.25">
      <c r="A176" s="189" t="s">
        <v>369</v>
      </c>
      <c r="B176" s="190" t="s">
        <v>863</v>
      </c>
      <c r="C176" s="191">
        <v>113</v>
      </c>
      <c r="D176" s="192" t="s">
        <v>864</v>
      </c>
      <c r="E176" s="193" t="s">
        <v>369</v>
      </c>
      <c r="F176" s="167">
        <v>13795.663689999999</v>
      </c>
    </row>
    <row r="177" spans="1:6" x14ac:dyDescent="0.25">
      <c r="A177" s="189" t="s">
        <v>369</v>
      </c>
      <c r="B177" s="190" t="s">
        <v>783</v>
      </c>
      <c r="C177" s="191">
        <v>113</v>
      </c>
      <c r="D177" s="192" t="s">
        <v>864</v>
      </c>
      <c r="E177" s="193" t="s">
        <v>784</v>
      </c>
      <c r="F177" s="167">
        <v>9988.2999999999993</v>
      </c>
    </row>
    <row r="178" spans="1:6" ht="31.5" x14ac:dyDescent="0.25">
      <c r="A178" s="189" t="s">
        <v>369</v>
      </c>
      <c r="B178" s="190" t="s">
        <v>791</v>
      </c>
      <c r="C178" s="191">
        <v>113</v>
      </c>
      <c r="D178" s="192" t="s">
        <v>864</v>
      </c>
      <c r="E178" s="193" t="s">
        <v>792</v>
      </c>
      <c r="F178" s="167">
        <v>196.00448</v>
      </c>
    </row>
    <row r="179" spans="1:6" ht="47.25" x14ac:dyDescent="0.25">
      <c r="A179" s="189" t="s">
        <v>369</v>
      </c>
      <c r="B179" s="190" t="s">
        <v>785</v>
      </c>
      <c r="C179" s="191">
        <v>113</v>
      </c>
      <c r="D179" s="192" t="s">
        <v>864</v>
      </c>
      <c r="E179" s="193" t="s">
        <v>786</v>
      </c>
      <c r="F179" s="167">
        <v>2877.652</v>
      </c>
    </row>
    <row r="180" spans="1:6" ht="31.5" x14ac:dyDescent="0.25">
      <c r="A180" s="189" t="s">
        <v>369</v>
      </c>
      <c r="B180" s="190" t="s">
        <v>793</v>
      </c>
      <c r="C180" s="191">
        <v>113</v>
      </c>
      <c r="D180" s="192" t="s">
        <v>864</v>
      </c>
      <c r="E180" s="193" t="s">
        <v>794</v>
      </c>
      <c r="F180" s="167">
        <v>210.28753</v>
      </c>
    </row>
    <row r="181" spans="1:6" ht="31.5" x14ac:dyDescent="0.25">
      <c r="A181" s="189" t="s">
        <v>369</v>
      </c>
      <c r="B181" s="190" t="s">
        <v>795</v>
      </c>
      <c r="C181" s="191">
        <v>113</v>
      </c>
      <c r="D181" s="192" t="s">
        <v>864</v>
      </c>
      <c r="E181" s="193" t="s">
        <v>796</v>
      </c>
      <c r="F181" s="167">
        <v>493.33767999999998</v>
      </c>
    </row>
    <row r="182" spans="1:6" x14ac:dyDescent="0.25">
      <c r="A182" s="189" t="s">
        <v>369</v>
      </c>
      <c r="B182" s="190" t="s">
        <v>797</v>
      </c>
      <c r="C182" s="191">
        <v>113</v>
      </c>
      <c r="D182" s="192" t="s">
        <v>864</v>
      </c>
      <c r="E182" s="193" t="s">
        <v>798</v>
      </c>
      <c r="F182" s="167">
        <v>30.082000000000001</v>
      </c>
    </row>
    <row r="183" spans="1:6" x14ac:dyDescent="0.25">
      <c r="A183" s="189" t="s">
        <v>369</v>
      </c>
      <c r="B183" s="190" t="s">
        <v>865</v>
      </c>
      <c r="C183" s="191">
        <v>113</v>
      </c>
      <c r="D183" s="192" t="s">
        <v>866</v>
      </c>
      <c r="E183" s="193" t="s">
        <v>369</v>
      </c>
      <c r="F183" s="167">
        <v>9864.362000000001</v>
      </c>
    </row>
    <row r="184" spans="1:6" x14ac:dyDescent="0.25">
      <c r="A184" s="189" t="s">
        <v>369</v>
      </c>
      <c r="B184" s="190" t="s">
        <v>783</v>
      </c>
      <c r="C184" s="191">
        <v>113</v>
      </c>
      <c r="D184" s="192" t="s">
        <v>866</v>
      </c>
      <c r="E184" s="193" t="s">
        <v>784</v>
      </c>
      <c r="F184" s="167">
        <v>7389.5820000000003</v>
      </c>
    </row>
    <row r="185" spans="1:6" ht="31.5" x14ac:dyDescent="0.25">
      <c r="A185" s="189" t="s">
        <v>369</v>
      </c>
      <c r="B185" s="190" t="s">
        <v>791</v>
      </c>
      <c r="C185" s="191">
        <v>113</v>
      </c>
      <c r="D185" s="192" t="s">
        <v>866</v>
      </c>
      <c r="E185" s="193" t="s">
        <v>792</v>
      </c>
      <c r="F185" s="167">
        <v>207.52699999999999</v>
      </c>
    </row>
    <row r="186" spans="1:6" ht="47.25" x14ac:dyDescent="0.25">
      <c r="A186" s="189" t="s">
        <v>369</v>
      </c>
      <c r="B186" s="190" t="s">
        <v>785</v>
      </c>
      <c r="C186" s="191">
        <v>113</v>
      </c>
      <c r="D186" s="192" t="s">
        <v>866</v>
      </c>
      <c r="E186" s="193" t="s">
        <v>786</v>
      </c>
      <c r="F186" s="167">
        <v>2231.6529999999998</v>
      </c>
    </row>
    <row r="187" spans="1:6" ht="31.5" x14ac:dyDescent="0.25">
      <c r="A187" s="189" t="s">
        <v>369</v>
      </c>
      <c r="B187" s="190" t="s">
        <v>795</v>
      </c>
      <c r="C187" s="191">
        <v>113</v>
      </c>
      <c r="D187" s="192" t="s">
        <v>866</v>
      </c>
      <c r="E187" s="193" t="s">
        <v>796</v>
      </c>
      <c r="F187" s="167">
        <v>35.6</v>
      </c>
    </row>
    <row r="188" spans="1:6" ht="31.5" x14ac:dyDescent="0.25">
      <c r="A188" s="189" t="s">
        <v>369</v>
      </c>
      <c r="B188" s="190" t="s">
        <v>867</v>
      </c>
      <c r="C188" s="191">
        <v>113</v>
      </c>
      <c r="D188" s="192" t="s">
        <v>868</v>
      </c>
      <c r="E188" s="193" t="s">
        <v>369</v>
      </c>
      <c r="F188" s="167">
        <v>345.4</v>
      </c>
    </row>
    <row r="189" spans="1:6" ht="31.5" x14ac:dyDescent="0.25">
      <c r="A189" s="189" t="s">
        <v>369</v>
      </c>
      <c r="B189" s="190" t="s">
        <v>791</v>
      </c>
      <c r="C189" s="191">
        <v>113</v>
      </c>
      <c r="D189" s="192" t="s">
        <v>868</v>
      </c>
      <c r="E189" s="193" t="s">
        <v>792</v>
      </c>
      <c r="F189" s="167">
        <v>314.2</v>
      </c>
    </row>
    <row r="190" spans="1:6" ht="31.5" x14ac:dyDescent="0.25">
      <c r="A190" s="189" t="s">
        <v>369</v>
      </c>
      <c r="B190" s="190" t="s">
        <v>795</v>
      </c>
      <c r="C190" s="191">
        <v>113</v>
      </c>
      <c r="D190" s="192" t="s">
        <v>868</v>
      </c>
      <c r="E190" s="193" t="s">
        <v>796</v>
      </c>
      <c r="F190" s="167">
        <v>31.2</v>
      </c>
    </row>
    <row r="191" spans="1:6" ht="47.25" x14ac:dyDescent="0.25">
      <c r="A191" s="189" t="s">
        <v>369</v>
      </c>
      <c r="B191" s="190" t="s">
        <v>815</v>
      </c>
      <c r="C191" s="191">
        <v>113</v>
      </c>
      <c r="D191" s="192" t="s">
        <v>816</v>
      </c>
      <c r="E191" s="193" t="s">
        <v>369</v>
      </c>
      <c r="F191" s="167">
        <v>30002.435460000004</v>
      </c>
    </row>
    <row r="192" spans="1:6" ht="47.25" x14ac:dyDescent="0.25">
      <c r="A192" s="189" t="s">
        <v>369</v>
      </c>
      <c r="B192" s="190" t="s">
        <v>863</v>
      </c>
      <c r="C192" s="191">
        <v>113</v>
      </c>
      <c r="D192" s="192" t="s">
        <v>869</v>
      </c>
      <c r="E192" s="193" t="s">
        <v>369</v>
      </c>
      <c r="F192" s="167">
        <v>7350.5834100000002</v>
      </c>
    </row>
    <row r="193" spans="1:6" x14ac:dyDescent="0.25">
      <c r="A193" s="189" t="s">
        <v>369</v>
      </c>
      <c r="B193" s="190" t="s">
        <v>783</v>
      </c>
      <c r="C193" s="191">
        <v>113</v>
      </c>
      <c r="D193" s="192" t="s">
        <v>869</v>
      </c>
      <c r="E193" s="193" t="s">
        <v>784</v>
      </c>
      <c r="F193" s="167">
        <v>5313.6934300000003</v>
      </c>
    </row>
    <row r="194" spans="1:6" ht="31.5" x14ac:dyDescent="0.25">
      <c r="A194" s="189" t="s">
        <v>369</v>
      </c>
      <c r="B194" s="190" t="s">
        <v>791</v>
      </c>
      <c r="C194" s="191">
        <v>113</v>
      </c>
      <c r="D194" s="192" t="s">
        <v>869</v>
      </c>
      <c r="E194" s="193" t="s">
        <v>792</v>
      </c>
      <c r="F194" s="167">
        <v>329.12887000000001</v>
      </c>
    </row>
    <row r="195" spans="1:6" ht="47.25" x14ac:dyDescent="0.25">
      <c r="A195" s="189" t="s">
        <v>369</v>
      </c>
      <c r="B195" s="190" t="s">
        <v>785</v>
      </c>
      <c r="C195" s="191">
        <v>113</v>
      </c>
      <c r="D195" s="192" t="s">
        <v>869</v>
      </c>
      <c r="E195" s="193" t="s">
        <v>786</v>
      </c>
      <c r="F195" s="167">
        <v>1604.73542</v>
      </c>
    </row>
    <row r="196" spans="1:6" x14ac:dyDescent="0.25">
      <c r="A196" s="189" t="s">
        <v>369</v>
      </c>
      <c r="B196" s="190" t="s">
        <v>797</v>
      </c>
      <c r="C196" s="191">
        <v>113</v>
      </c>
      <c r="D196" s="192" t="s">
        <v>869</v>
      </c>
      <c r="E196" s="193" t="s">
        <v>798</v>
      </c>
      <c r="F196" s="167">
        <v>53</v>
      </c>
    </row>
    <row r="197" spans="1:6" x14ac:dyDescent="0.25">
      <c r="A197" s="189" t="s">
        <v>369</v>
      </c>
      <c r="B197" s="190" t="s">
        <v>821</v>
      </c>
      <c r="C197" s="191">
        <v>113</v>
      </c>
      <c r="D197" s="192" t="s">
        <v>869</v>
      </c>
      <c r="E197" s="193" t="s">
        <v>822</v>
      </c>
      <c r="F197" s="167">
        <v>50.025689999999997</v>
      </c>
    </row>
    <row r="198" spans="1:6" ht="47.25" x14ac:dyDescent="0.25">
      <c r="A198" s="189" t="s">
        <v>369</v>
      </c>
      <c r="B198" s="190" t="s">
        <v>870</v>
      </c>
      <c r="C198" s="191">
        <v>113</v>
      </c>
      <c r="D198" s="192" t="s">
        <v>871</v>
      </c>
      <c r="E198" s="193" t="s">
        <v>369</v>
      </c>
      <c r="F198" s="167">
        <v>8787.6469500000003</v>
      </c>
    </row>
    <row r="199" spans="1:6" ht="31.5" x14ac:dyDescent="0.25">
      <c r="A199" s="189" t="s">
        <v>369</v>
      </c>
      <c r="B199" s="190" t="s">
        <v>795</v>
      </c>
      <c r="C199" s="191">
        <v>113</v>
      </c>
      <c r="D199" s="192" t="s">
        <v>871</v>
      </c>
      <c r="E199" s="193" t="s">
        <v>796</v>
      </c>
      <c r="F199" s="167">
        <v>8787.6469500000003</v>
      </c>
    </row>
    <row r="200" spans="1:6" x14ac:dyDescent="0.25">
      <c r="A200" s="189" t="s">
        <v>369</v>
      </c>
      <c r="B200" s="190" t="s">
        <v>872</v>
      </c>
      <c r="C200" s="191">
        <v>113</v>
      </c>
      <c r="D200" s="192" t="s">
        <v>873</v>
      </c>
      <c r="E200" s="193" t="s">
        <v>369</v>
      </c>
      <c r="F200" s="167">
        <v>13864.205100000001</v>
      </c>
    </row>
    <row r="201" spans="1:6" x14ac:dyDescent="0.25">
      <c r="A201" s="189" t="s">
        <v>369</v>
      </c>
      <c r="B201" s="190" t="s">
        <v>783</v>
      </c>
      <c r="C201" s="191">
        <v>113</v>
      </c>
      <c r="D201" s="192" t="s">
        <v>873</v>
      </c>
      <c r="E201" s="193" t="s">
        <v>784</v>
      </c>
      <c r="F201" s="167">
        <v>9631.5400000000009</v>
      </c>
    </row>
    <row r="202" spans="1:6" ht="31.5" x14ac:dyDescent="0.25">
      <c r="A202" s="189" t="s">
        <v>369</v>
      </c>
      <c r="B202" s="190" t="s">
        <v>791</v>
      </c>
      <c r="C202" s="191">
        <v>113</v>
      </c>
      <c r="D202" s="192" t="s">
        <v>873</v>
      </c>
      <c r="E202" s="193" t="s">
        <v>792</v>
      </c>
      <c r="F202" s="167">
        <v>1143.0399</v>
      </c>
    </row>
    <row r="203" spans="1:6" ht="47.25" x14ac:dyDescent="0.25">
      <c r="A203" s="189" t="s">
        <v>369</v>
      </c>
      <c r="B203" s="190" t="s">
        <v>785</v>
      </c>
      <c r="C203" s="191">
        <v>113</v>
      </c>
      <c r="D203" s="192" t="s">
        <v>873</v>
      </c>
      <c r="E203" s="193" t="s">
        <v>786</v>
      </c>
      <c r="F203" s="167">
        <v>2908.7251999999999</v>
      </c>
    </row>
    <row r="204" spans="1:6" ht="31.5" x14ac:dyDescent="0.25">
      <c r="A204" s="189" t="s">
        <v>369</v>
      </c>
      <c r="B204" s="190" t="s">
        <v>795</v>
      </c>
      <c r="C204" s="191">
        <v>113</v>
      </c>
      <c r="D204" s="192" t="s">
        <v>873</v>
      </c>
      <c r="E204" s="193" t="s">
        <v>796</v>
      </c>
      <c r="F204" s="167">
        <v>180.9</v>
      </c>
    </row>
    <row r="205" spans="1:6" ht="78.75" x14ac:dyDescent="0.25">
      <c r="A205" s="189" t="s">
        <v>369</v>
      </c>
      <c r="B205" s="190" t="s">
        <v>818</v>
      </c>
      <c r="C205" s="191">
        <v>113</v>
      </c>
      <c r="D205" s="192" t="s">
        <v>819</v>
      </c>
      <c r="E205" s="193" t="s">
        <v>369</v>
      </c>
      <c r="F205" s="167">
        <v>5671.120030000001</v>
      </c>
    </row>
    <row r="206" spans="1:6" ht="47.25" x14ac:dyDescent="0.25">
      <c r="A206" s="189" t="s">
        <v>369</v>
      </c>
      <c r="B206" s="190" t="s">
        <v>863</v>
      </c>
      <c r="C206" s="191">
        <v>113</v>
      </c>
      <c r="D206" s="192" t="s">
        <v>874</v>
      </c>
      <c r="E206" s="193" t="s">
        <v>369</v>
      </c>
      <c r="F206" s="167">
        <v>3424.6661100000006</v>
      </c>
    </row>
    <row r="207" spans="1:6" x14ac:dyDescent="0.25">
      <c r="A207" s="189" t="s">
        <v>369</v>
      </c>
      <c r="B207" s="190" t="s">
        <v>783</v>
      </c>
      <c r="C207" s="191">
        <v>113</v>
      </c>
      <c r="D207" s="192" t="s">
        <v>874</v>
      </c>
      <c r="E207" s="193" t="s">
        <v>784</v>
      </c>
      <c r="F207" s="167">
        <v>2492.2723900000001</v>
      </c>
    </row>
    <row r="208" spans="1:6" ht="31.5" x14ac:dyDescent="0.25">
      <c r="A208" s="189" t="s">
        <v>369</v>
      </c>
      <c r="B208" s="190" t="s">
        <v>791</v>
      </c>
      <c r="C208" s="191">
        <v>113</v>
      </c>
      <c r="D208" s="192" t="s">
        <v>874</v>
      </c>
      <c r="E208" s="193" t="s">
        <v>792</v>
      </c>
      <c r="F208" s="167">
        <v>77.36</v>
      </c>
    </row>
    <row r="209" spans="1:6" ht="47.25" x14ac:dyDescent="0.25">
      <c r="A209" s="189" t="s">
        <v>369</v>
      </c>
      <c r="B209" s="190" t="s">
        <v>785</v>
      </c>
      <c r="C209" s="191">
        <v>113</v>
      </c>
      <c r="D209" s="192" t="s">
        <v>874</v>
      </c>
      <c r="E209" s="193" t="s">
        <v>786</v>
      </c>
      <c r="F209" s="167">
        <v>784.62503000000004</v>
      </c>
    </row>
    <row r="210" spans="1:6" ht="31.5" x14ac:dyDescent="0.25">
      <c r="A210" s="189" t="s">
        <v>369</v>
      </c>
      <c r="B210" s="190" t="s">
        <v>795</v>
      </c>
      <c r="C210" s="191">
        <v>113</v>
      </c>
      <c r="D210" s="192" t="s">
        <v>874</v>
      </c>
      <c r="E210" s="193" t="s">
        <v>796</v>
      </c>
      <c r="F210" s="167">
        <v>70.408690000000007</v>
      </c>
    </row>
    <row r="211" spans="1:6" ht="31.5" x14ac:dyDescent="0.25">
      <c r="A211" s="189" t="s">
        <v>369</v>
      </c>
      <c r="B211" s="190" t="s">
        <v>867</v>
      </c>
      <c r="C211" s="191">
        <v>113</v>
      </c>
      <c r="D211" s="192" t="s">
        <v>875</v>
      </c>
      <c r="E211" s="193" t="s">
        <v>369</v>
      </c>
      <c r="F211" s="167">
        <v>2189.8039199999998</v>
      </c>
    </row>
    <row r="212" spans="1:6" ht="31.5" x14ac:dyDescent="0.25">
      <c r="A212" s="189" t="s">
        <v>369</v>
      </c>
      <c r="B212" s="190" t="s">
        <v>791</v>
      </c>
      <c r="C212" s="191">
        <v>113</v>
      </c>
      <c r="D212" s="192" t="s">
        <v>875</v>
      </c>
      <c r="E212" s="193" t="s">
        <v>792</v>
      </c>
      <c r="F212" s="167">
        <v>270.56392</v>
      </c>
    </row>
    <row r="213" spans="1:6" ht="31.5" x14ac:dyDescent="0.25">
      <c r="A213" s="189" t="s">
        <v>369</v>
      </c>
      <c r="B213" s="190" t="s">
        <v>795</v>
      </c>
      <c r="C213" s="191">
        <v>113</v>
      </c>
      <c r="D213" s="192" t="s">
        <v>875</v>
      </c>
      <c r="E213" s="193" t="s">
        <v>796</v>
      </c>
      <c r="F213" s="167">
        <v>34.24</v>
      </c>
    </row>
    <row r="214" spans="1:6" x14ac:dyDescent="0.25">
      <c r="A214" s="189" t="s">
        <v>369</v>
      </c>
      <c r="B214" s="190" t="s">
        <v>821</v>
      </c>
      <c r="C214" s="191">
        <v>113</v>
      </c>
      <c r="D214" s="192" t="s">
        <v>875</v>
      </c>
      <c r="E214" s="193" t="s">
        <v>822</v>
      </c>
      <c r="F214" s="167">
        <v>1885</v>
      </c>
    </row>
    <row r="215" spans="1:6" ht="47.25" x14ac:dyDescent="0.25">
      <c r="A215" s="189" t="s">
        <v>369</v>
      </c>
      <c r="B215" s="190" t="s">
        <v>876</v>
      </c>
      <c r="C215" s="191">
        <v>113</v>
      </c>
      <c r="D215" s="192" t="s">
        <v>877</v>
      </c>
      <c r="E215" s="193" t="s">
        <v>369</v>
      </c>
      <c r="F215" s="167">
        <v>56.65</v>
      </c>
    </row>
    <row r="216" spans="1:6" x14ac:dyDescent="0.25">
      <c r="A216" s="189" t="s">
        <v>369</v>
      </c>
      <c r="B216" s="190" t="s">
        <v>783</v>
      </c>
      <c r="C216" s="191">
        <v>113</v>
      </c>
      <c r="D216" s="192" t="s">
        <v>877</v>
      </c>
      <c r="E216" s="193" t="s">
        <v>784</v>
      </c>
      <c r="F216" s="167">
        <v>43.51</v>
      </c>
    </row>
    <row r="217" spans="1:6" ht="47.25" x14ac:dyDescent="0.25">
      <c r="A217" s="189" t="s">
        <v>369</v>
      </c>
      <c r="B217" s="190" t="s">
        <v>785</v>
      </c>
      <c r="C217" s="191">
        <v>113</v>
      </c>
      <c r="D217" s="192" t="s">
        <v>877</v>
      </c>
      <c r="E217" s="193" t="s">
        <v>786</v>
      </c>
      <c r="F217" s="167">
        <v>13.14</v>
      </c>
    </row>
    <row r="218" spans="1:6" ht="78.75" x14ac:dyDescent="0.25">
      <c r="A218" s="189" t="s">
        <v>369</v>
      </c>
      <c r="B218" s="190" t="s">
        <v>823</v>
      </c>
      <c r="C218" s="191">
        <v>113</v>
      </c>
      <c r="D218" s="192" t="s">
        <v>824</v>
      </c>
      <c r="E218" s="193" t="s">
        <v>369</v>
      </c>
      <c r="F218" s="167">
        <v>2123.105</v>
      </c>
    </row>
    <row r="219" spans="1:6" ht="47.25" x14ac:dyDescent="0.25">
      <c r="A219" s="189" t="s">
        <v>369</v>
      </c>
      <c r="B219" s="190" t="s">
        <v>863</v>
      </c>
      <c r="C219" s="191">
        <v>113</v>
      </c>
      <c r="D219" s="192" t="s">
        <v>878</v>
      </c>
      <c r="E219" s="193" t="s">
        <v>369</v>
      </c>
      <c r="F219" s="167">
        <v>2123.105</v>
      </c>
    </row>
    <row r="220" spans="1:6" x14ac:dyDescent="0.25">
      <c r="A220" s="189" t="s">
        <v>369</v>
      </c>
      <c r="B220" s="190" t="s">
        <v>783</v>
      </c>
      <c r="C220" s="191">
        <v>113</v>
      </c>
      <c r="D220" s="192" t="s">
        <v>878</v>
      </c>
      <c r="E220" s="193" t="s">
        <v>784</v>
      </c>
      <c r="F220" s="167">
        <v>1530.8030000000001</v>
      </c>
    </row>
    <row r="221" spans="1:6" ht="31.5" x14ac:dyDescent="0.25">
      <c r="A221" s="189" t="s">
        <v>369</v>
      </c>
      <c r="B221" s="190" t="s">
        <v>791</v>
      </c>
      <c r="C221" s="191">
        <v>113</v>
      </c>
      <c r="D221" s="192" t="s">
        <v>878</v>
      </c>
      <c r="E221" s="193" t="s">
        <v>792</v>
      </c>
      <c r="F221" s="167">
        <v>108.3</v>
      </c>
    </row>
    <row r="222" spans="1:6" ht="47.25" x14ac:dyDescent="0.25">
      <c r="A222" s="189" t="s">
        <v>369</v>
      </c>
      <c r="B222" s="190" t="s">
        <v>785</v>
      </c>
      <c r="C222" s="191">
        <v>113</v>
      </c>
      <c r="D222" s="192" t="s">
        <v>878</v>
      </c>
      <c r="E222" s="193" t="s">
        <v>786</v>
      </c>
      <c r="F222" s="167">
        <v>462.30200000000002</v>
      </c>
    </row>
    <row r="223" spans="1:6" ht="31.5" x14ac:dyDescent="0.25">
      <c r="A223" s="189" t="s">
        <v>369</v>
      </c>
      <c r="B223" s="190" t="s">
        <v>795</v>
      </c>
      <c r="C223" s="191">
        <v>113</v>
      </c>
      <c r="D223" s="192" t="s">
        <v>878</v>
      </c>
      <c r="E223" s="193" t="s">
        <v>796</v>
      </c>
      <c r="F223" s="167">
        <v>21.7</v>
      </c>
    </row>
    <row r="224" spans="1:6" ht="47.25" x14ac:dyDescent="0.25">
      <c r="A224" s="189" t="s">
        <v>369</v>
      </c>
      <c r="B224" s="190" t="s">
        <v>826</v>
      </c>
      <c r="C224" s="191">
        <v>113</v>
      </c>
      <c r="D224" s="192" t="s">
        <v>827</v>
      </c>
      <c r="E224" s="193" t="s">
        <v>369</v>
      </c>
      <c r="F224" s="167">
        <v>2390.1491799999999</v>
      </c>
    </row>
    <row r="225" spans="1:6" ht="47.25" x14ac:dyDescent="0.25">
      <c r="A225" s="189" t="s">
        <v>369</v>
      </c>
      <c r="B225" s="190" t="s">
        <v>863</v>
      </c>
      <c r="C225" s="191">
        <v>113</v>
      </c>
      <c r="D225" s="192" t="s">
        <v>879</v>
      </c>
      <c r="E225" s="193" t="s">
        <v>369</v>
      </c>
      <c r="F225" s="167">
        <v>2390.1491799999999</v>
      </c>
    </row>
    <row r="226" spans="1:6" x14ac:dyDescent="0.25">
      <c r="A226" s="189" t="s">
        <v>369</v>
      </c>
      <c r="B226" s="190" t="s">
        <v>783</v>
      </c>
      <c r="C226" s="191">
        <v>113</v>
      </c>
      <c r="D226" s="192" t="s">
        <v>879</v>
      </c>
      <c r="E226" s="193" t="s">
        <v>784</v>
      </c>
      <c r="F226" s="167">
        <v>1759.27882</v>
      </c>
    </row>
    <row r="227" spans="1:6" ht="31.5" x14ac:dyDescent="0.25">
      <c r="A227" s="189" t="s">
        <v>369</v>
      </c>
      <c r="B227" s="190" t="s">
        <v>791</v>
      </c>
      <c r="C227" s="191">
        <v>113</v>
      </c>
      <c r="D227" s="192" t="s">
        <v>879</v>
      </c>
      <c r="E227" s="193" t="s">
        <v>792</v>
      </c>
      <c r="F227" s="167">
        <v>71.224720000000005</v>
      </c>
    </row>
    <row r="228" spans="1:6" ht="47.25" x14ac:dyDescent="0.25">
      <c r="A228" s="189" t="s">
        <v>369</v>
      </c>
      <c r="B228" s="190" t="s">
        <v>785</v>
      </c>
      <c r="C228" s="191">
        <v>113</v>
      </c>
      <c r="D228" s="192" t="s">
        <v>879</v>
      </c>
      <c r="E228" s="193" t="s">
        <v>786</v>
      </c>
      <c r="F228" s="167">
        <v>520.08483000000001</v>
      </c>
    </row>
    <row r="229" spans="1:6" ht="31.5" x14ac:dyDescent="0.25">
      <c r="A229" s="189" t="s">
        <v>369</v>
      </c>
      <c r="B229" s="190" t="s">
        <v>793</v>
      </c>
      <c r="C229" s="191">
        <v>113</v>
      </c>
      <c r="D229" s="192" t="s">
        <v>879</v>
      </c>
      <c r="E229" s="193" t="s">
        <v>794</v>
      </c>
      <c r="F229" s="167">
        <v>13.72</v>
      </c>
    </row>
    <row r="230" spans="1:6" ht="31.5" x14ac:dyDescent="0.25">
      <c r="A230" s="189" t="s">
        <v>369</v>
      </c>
      <c r="B230" s="190" t="s">
        <v>795</v>
      </c>
      <c r="C230" s="191">
        <v>113</v>
      </c>
      <c r="D230" s="192" t="s">
        <v>879</v>
      </c>
      <c r="E230" s="193" t="s">
        <v>796</v>
      </c>
      <c r="F230" s="167">
        <v>25.840810000000001</v>
      </c>
    </row>
    <row r="231" spans="1:6" ht="47.25" x14ac:dyDescent="0.25">
      <c r="A231" s="189" t="s">
        <v>369</v>
      </c>
      <c r="B231" s="190" t="s">
        <v>829</v>
      </c>
      <c r="C231" s="191">
        <v>113</v>
      </c>
      <c r="D231" s="192" t="s">
        <v>830</v>
      </c>
      <c r="E231" s="193" t="s">
        <v>369</v>
      </c>
      <c r="F231" s="167">
        <v>7844.9938499999989</v>
      </c>
    </row>
    <row r="232" spans="1:6" ht="47.25" x14ac:dyDescent="0.25">
      <c r="A232" s="189" t="s">
        <v>369</v>
      </c>
      <c r="B232" s="190" t="s">
        <v>863</v>
      </c>
      <c r="C232" s="191">
        <v>113</v>
      </c>
      <c r="D232" s="192" t="s">
        <v>880</v>
      </c>
      <c r="E232" s="193" t="s">
        <v>369</v>
      </c>
      <c r="F232" s="167">
        <v>5344.8257199999998</v>
      </c>
    </row>
    <row r="233" spans="1:6" x14ac:dyDescent="0.25">
      <c r="A233" s="189" t="s">
        <v>369</v>
      </c>
      <c r="B233" s="190" t="s">
        <v>783</v>
      </c>
      <c r="C233" s="191">
        <v>113</v>
      </c>
      <c r="D233" s="192" t="s">
        <v>880</v>
      </c>
      <c r="E233" s="193" t="s">
        <v>784</v>
      </c>
      <c r="F233" s="167">
        <v>3904.556</v>
      </c>
    </row>
    <row r="234" spans="1:6" ht="31.5" x14ac:dyDescent="0.25">
      <c r="A234" s="189" t="s">
        <v>369</v>
      </c>
      <c r="B234" s="190" t="s">
        <v>791</v>
      </c>
      <c r="C234" s="191">
        <v>113</v>
      </c>
      <c r="D234" s="192" t="s">
        <v>880</v>
      </c>
      <c r="E234" s="193" t="s">
        <v>792</v>
      </c>
      <c r="F234" s="167">
        <v>255.71976000000001</v>
      </c>
    </row>
    <row r="235" spans="1:6" ht="47.25" x14ac:dyDescent="0.25">
      <c r="A235" s="189" t="s">
        <v>369</v>
      </c>
      <c r="B235" s="190" t="s">
        <v>785</v>
      </c>
      <c r="C235" s="191">
        <v>113</v>
      </c>
      <c r="D235" s="192" t="s">
        <v>880</v>
      </c>
      <c r="E235" s="193" t="s">
        <v>786</v>
      </c>
      <c r="F235" s="167">
        <v>1179.1759999999999</v>
      </c>
    </row>
    <row r="236" spans="1:6" ht="31.5" x14ac:dyDescent="0.25">
      <c r="A236" s="189" t="s">
        <v>369</v>
      </c>
      <c r="B236" s="190" t="s">
        <v>795</v>
      </c>
      <c r="C236" s="191">
        <v>113</v>
      </c>
      <c r="D236" s="192" t="s">
        <v>880</v>
      </c>
      <c r="E236" s="193" t="s">
        <v>796</v>
      </c>
      <c r="F236" s="167">
        <v>5.3739600000000003</v>
      </c>
    </row>
    <row r="237" spans="1:6" ht="47.25" x14ac:dyDescent="0.25">
      <c r="A237" s="189" t="s">
        <v>369</v>
      </c>
      <c r="B237" s="190" t="s">
        <v>881</v>
      </c>
      <c r="C237" s="191">
        <v>113</v>
      </c>
      <c r="D237" s="192" t="s">
        <v>882</v>
      </c>
      <c r="E237" s="193" t="s">
        <v>369</v>
      </c>
      <c r="F237" s="167">
        <v>552.68813</v>
      </c>
    </row>
    <row r="238" spans="1:6" ht="78.75" x14ac:dyDescent="0.25">
      <c r="A238" s="189" t="s">
        <v>369</v>
      </c>
      <c r="B238" s="190" t="s">
        <v>883</v>
      </c>
      <c r="C238" s="191">
        <v>113</v>
      </c>
      <c r="D238" s="192" t="s">
        <v>882</v>
      </c>
      <c r="E238" s="193" t="s">
        <v>884</v>
      </c>
      <c r="F238" s="167">
        <v>552.68813</v>
      </c>
    </row>
    <row r="239" spans="1:6" ht="47.25" x14ac:dyDescent="0.25">
      <c r="A239" s="189" t="s">
        <v>369</v>
      </c>
      <c r="B239" s="190" t="s">
        <v>885</v>
      </c>
      <c r="C239" s="191">
        <v>113</v>
      </c>
      <c r="D239" s="192" t="s">
        <v>886</v>
      </c>
      <c r="E239" s="193" t="s">
        <v>369</v>
      </c>
      <c r="F239" s="167">
        <v>1947.48</v>
      </c>
    </row>
    <row r="240" spans="1:6" ht="31.5" x14ac:dyDescent="0.25">
      <c r="A240" s="189" t="s">
        <v>369</v>
      </c>
      <c r="B240" s="190" t="s">
        <v>793</v>
      </c>
      <c r="C240" s="191">
        <v>113</v>
      </c>
      <c r="D240" s="192" t="s">
        <v>886</v>
      </c>
      <c r="E240" s="193" t="s">
        <v>794</v>
      </c>
      <c r="F240" s="167">
        <v>1947.48</v>
      </c>
    </row>
    <row r="241" spans="1:6" ht="78.75" x14ac:dyDescent="0.25">
      <c r="A241" s="189" t="s">
        <v>369</v>
      </c>
      <c r="B241" s="190" t="s">
        <v>832</v>
      </c>
      <c r="C241" s="191">
        <v>113</v>
      </c>
      <c r="D241" s="192" t="s">
        <v>833</v>
      </c>
      <c r="E241" s="193" t="s">
        <v>369</v>
      </c>
      <c r="F241" s="167">
        <v>3648.3762900000002</v>
      </c>
    </row>
    <row r="242" spans="1:6" ht="47.25" x14ac:dyDescent="0.25">
      <c r="A242" s="189" t="s">
        <v>369</v>
      </c>
      <c r="B242" s="190" t="s">
        <v>863</v>
      </c>
      <c r="C242" s="191">
        <v>113</v>
      </c>
      <c r="D242" s="192" t="s">
        <v>887</v>
      </c>
      <c r="E242" s="193" t="s">
        <v>369</v>
      </c>
      <c r="F242" s="167">
        <v>77.023699999999991</v>
      </c>
    </row>
    <row r="243" spans="1:6" x14ac:dyDescent="0.25">
      <c r="A243" s="189" t="s">
        <v>369</v>
      </c>
      <c r="B243" s="190" t="s">
        <v>783</v>
      </c>
      <c r="C243" s="191">
        <v>113</v>
      </c>
      <c r="D243" s="192" t="s">
        <v>887</v>
      </c>
      <c r="E243" s="193" t="s">
        <v>784</v>
      </c>
      <c r="F243" s="167">
        <v>59.157989999999998</v>
      </c>
    </row>
    <row r="244" spans="1:6" ht="47.25" x14ac:dyDescent="0.25">
      <c r="A244" s="189" t="s">
        <v>369</v>
      </c>
      <c r="B244" s="190" t="s">
        <v>785</v>
      </c>
      <c r="C244" s="191">
        <v>113</v>
      </c>
      <c r="D244" s="192" t="s">
        <v>887</v>
      </c>
      <c r="E244" s="193" t="s">
        <v>786</v>
      </c>
      <c r="F244" s="167">
        <v>17.86571</v>
      </c>
    </row>
    <row r="245" spans="1:6" ht="47.25" x14ac:dyDescent="0.25">
      <c r="A245" s="189" t="s">
        <v>369</v>
      </c>
      <c r="B245" s="190" t="s">
        <v>881</v>
      </c>
      <c r="C245" s="191">
        <v>113</v>
      </c>
      <c r="D245" s="192" t="s">
        <v>888</v>
      </c>
      <c r="E245" s="193" t="s">
        <v>369</v>
      </c>
      <c r="F245" s="167">
        <v>1066.6273200000001</v>
      </c>
    </row>
    <row r="246" spans="1:6" ht="78.75" x14ac:dyDescent="0.25">
      <c r="A246" s="189" t="s">
        <v>369</v>
      </c>
      <c r="B246" s="190" t="s">
        <v>883</v>
      </c>
      <c r="C246" s="191">
        <v>113</v>
      </c>
      <c r="D246" s="192" t="s">
        <v>888</v>
      </c>
      <c r="E246" s="193" t="s">
        <v>884</v>
      </c>
      <c r="F246" s="167">
        <v>1066.6273200000001</v>
      </c>
    </row>
    <row r="247" spans="1:6" ht="63" x14ac:dyDescent="0.25">
      <c r="A247" s="189" t="s">
        <v>369</v>
      </c>
      <c r="B247" s="190" t="s">
        <v>889</v>
      </c>
      <c r="C247" s="191">
        <v>113</v>
      </c>
      <c r="D247" s="192" t="s">
        <v>890</v>
      </c>
      <c r="E247" s="193" t="s">
        <v>369</v>
      </c>
      <c r="F247" s="167">
        <v>300</v>
      </c>
    </row>
    <row r="248" spans="1:6" ht="31.5" x14ac:dyDescent="0.25">
      <c r="A248" s="189" t="s">
        <v>369</v>
      </c>
      <c r="B248" s="190" t="s">
        <v>795</v>
      </c>
      <c r="C248" s="191">
        <v>113</v>
      </c>
      <c r="D248" s="192" t="s">
        <v>890</v>
      </c>
      <c r="E248" s="193" t="s">
        <v>796</v>
      </c>
      <c r="F248" s="167">
        <v>300</v>
      </c>
    </row>
    <row r="249" spans="1:6" ht="47.25" x14ac:dyDescent="0.25">
      <c r="A249" s="189" t="s">
        <v>369</v>
      </c>
      <c r="B249" s="190" t="s">
        <v>891</v>
      </c>
      <c r="C249" s="191">
        <v>113</v>
      </c>
      <c r="D249" s="192" t="s">
        <v>892</v>
      </c>
      <c r="E249" s="193" t="s">
        <v>369</v>
      </c>
      <c r="F249" s="167">
        <v>2204.7252699999999</v>
      </c>
    </row>
    <row r="250" spans="1:6" ht="31.5" x14ac:dyDescent="0.25">
      <c r="A250" s="189" t="s">
        <v>369</v>
      </c>
      <c r="B250" s="190" t="s">
        <v>795</v>
      </c>
      <c r="C250" s="191">
        <v>113</v>
      </c>
      <c r="D250" s="192" t="s">
        <v>892</v>
      </c>
      <c r="E250" s="193" t="s">
        <v>796</v>
      </c>
      <c r="F250" s="167">
        <v>2204.7252699999999</v>
      </c>
    </row>
    <row r="251" spans="1:6" ht="78.75" x14ac:dyDescent="0.25">
      <c r="A251" s="189" t="s">
        <v>369</v>
      </c>
      <c r="B251" s="190" t="s">
        <v>893</v>
      </c>
      <c r="C251" s="191">
        <v>113</v>
      </c>
      <c r="D251" s="192" t="s">
        <v>894</v>
      </c>
      <c r="E251" s="193" t="s">
        <v>369</v>
      </c>
      <c r="F251" s="167">
        <v>1002.32237</v>
      </c>
    </row>
    <row r="252" spans="1:6" ht="31.5" x14ac:dyDescent="0.25">
      <c r="A252" s="189" t="s">
        <v>369</v>
      </c>
      <c r="B252" s="190" t="s">
        <v>895</v>
      </c>
      <c r="C252" s="191">
        <v>113</v>
      </c>
      <c r="D252" s="192" t="s">
        <v>896</v>
      </c>
      <c r="E252" s="193" t="s">
        <v>369</v>
      </c>
      <c r="F252" s="167">
        <v>61.4</v>
      </c>
    </row>
    <row r="253" spans="1:6" ht="31.5" x14ac:dyDescent="0.25">
      <c r="A253" s="189" t="s">
        <v>369</v>
      </c>
      <c r="B253" s="190" t="s">
        <v>795</v>
      </c>
      <c r="C253" s="191">
        <v>113</v>
      </c>
      <c r="D253" s="192" t="s">
        <v>896</v>
      </c>
      <c r="E253" s="193" t="s">
        <v>796</v>
      </c>
      <c r="F253" s="167">
        <v>61.4</v>
      </c>
    </row>
    <row r="254" spans="1:6" ht="47.25" x14ac:dyDescent="0.25">
      <c r="A254" s="189" t="s">
        <v>369</v>
      </c>
      <c r="B254" s="190" t="s">
        <v>897</v>
      </c>
      <c r="C254" s="191">
        <v>113</v>
      </c>
      <c r="D254" s="192" t="s">
        <v>898</v>
      </c>
      <c r="E254" s="193" t="s">
        <v>369</v>
      </c>
      <c r="F254" s="167">
        <v>940.92237</v>
      </c>
    </row>
    <row r="255" spans="1:6" ht="31.5" x14ac:dyDescent="0.25">
      <c r="A255" s="189" t="s">
        <v>369</v>
      </c>
      <c r="B255" s="190" t="s">
        <v>795</v>
      </c>
      <c r="C255" s="191">
        <v>113</v>
      </c>
      <c r="D255" s="192" t="s">
        <v>898</v>
      </c>
      <c r="E255" s="193" t="s">
        <v>796</v>
      </c>
      <c r="F255" s="167">
        <v>940.92237</v>
      </c>
    </row>
    <row r="256" spans="1:6" ht="78.75" x14ac:dyDescent="0.25">
      <c r="A256" s="189" t="s">
        <v>369</v>
      </c>
      <c r="B256" s="190" t="s">
        <v>835</v>
      </c>
      <c r="C256" s="191">
        <v>113</v>
      </c>
      <c r="D256" s="192" t="s">
        <v>836</v>
      </c>
      <c r="E256" s="193" t="s">
        <v>369</v>
      </c>
      <c r="F256" s="167">
        <v>96.16534</v>
      </c>
    </row>
    <row r="257" spans="1:6" ht="47.25" x14ac:dyDescent="0.25">
      <c r="A257" s="189" t="s">
        <v>369</v>
      </c>
      <c r="B257" s="190" t="s">
        <v>863</v>
      </c>
      <c r="C257" s="191">
        <v>113</v>
      </c>
      <c r="D257" s="192" t="s">
        <v>899</v>
      </c>
      <c r="E257" s="193" t="s">
        <v>369</v>
      </c>
      <c r="F257" s="167">
        <v>89.567710000000005</v>
      </c>
    </row>
    <row r="258" spans="1:6" x14ac:dyDescent="0.25">
      <c r="A258" s="189" t="s">
        <v>369</v>
      </c>
      <c r="B258" s="190" t="s">
        <v>783</v>
      </c>
      <c r="C258" s="191">
        <v>113</v>
      </c>
      <c r="D258" s="192" t="s">
        <v>899</v>
      </c>
      <c r="E258" s="193" t="s">
        <v>784</v>
      </c>
      <c r="F258" s="167">
        <v>61.96349</v>
      </c>
    </row>
    <row r="259" spans="1:6" ht="47.25" x14ac:dyDescent="0.25">
      <c r="A259" s="189" t="s">
        <v>369</v>
      </c>
      <c r="B259" s="190" t="s">
        <v>785</v>
      </c>
      <c r="C259" s="191">
        <v>113</v>
      </c>
      <c r="D259" s="192" t="s">
        <v>899</v>
      </c>
      <c r="E259" s="193" t="s">
        <v>786</v>
      </c>
      <c r="F259" s="167">
        <v>27.604220000000002</v>
      </c>
    </row>
    <row r="260" spans="1:6" ht="31.5" x14ac:dyDescent="0.25">
      <c r="A260" s="189" t="s">
        <v>369</v>
      </c>
      <c r="B260" s="190" t="s">
        <v>867</v>
      </c>
      <c r="C260" s="191">
        <v>113</v>
      </c>
      <c r="D260" s="192" t="s">
        <v>900</v>
      </c>
      <c r="E260" s="193" t="s">
        <v>369</v>
      </c>
      <c r="F260" s="167">
        <v>3</v>
      </c>
    </row>
    <row r="261" spans="1:6" ht="31.5" x14ac:dyDescent="0.25">
      <c r="A261" s="189" t="s">
        <v>369</v>
      </c>
      <c r="B261" s="190" t="s">
        <v>795</v>
      </c>
      <c r="C261" s="191">
        <v>113</v>
      </c>
      <c r="D261" s="192" t="s">
        <v>900</v>
      </c>
      <c r="E261" s="193" t="s">
        <v>796</v>
      </c>
      <c r="F261" s="167">
        <v>3</v>
      </c>
    </row>
    <row r="262" spans="1:6" x14ac:dyDescent="0.25">
      <c r="A262" s="189" t="s">
        <v>369</v>
      </c>
      <c r="B262" s="190" t="s">
        <v>901</v>
      </c>
      <c r="C262" s="191">
        <v>113</v>
      </c>
      <c r="D262" s="192" t="s">
        <v>902</v>
      </c>
      <c r="E262" s="193" t="s">
        <v>369</v>
      </c>
      <c r="F262" s="167">
        <v>3.5976300000000001</v>
      </c>
    </row>
    <row r="263" spans="1:6" x14ac:dyDescent="0.25">
      <c r="A263" s="189" t="s">
        <v>369</v>
      </c>
      <c r="B263" s="190" t="s">
        <v>797</v>
      </c>
      <c r="C263" s="191">
        <v>113</v>
      </c>
      <c r="D263" s="192" t="s">
        <v>902</v>
      </c>
      <c r="E263" s="193" t="s">
        <v>798</v>
      </c>
      <c r="F263" s="167">
        <v>3.5950000000000002</v>
      </c>
    </row>
    <row r="264" spans="1:6" x14ac:dyDescent="0.25">
      <c r="A264" s="189" t="s">
        <v>369</v>
      </c>
      <c r="B264" s="190" t="s">
        <v>821</v>
      </c>
      <c r="C264" s="191">
        <v>113</v>
      </c>
      <c r="D264" s="192" t="s">
        <v>902</v>
      </c>
      <c r="E264" s="193" t="s">
        <v>822</v>
      </c>
      <c r="F264" s="167">
        <v>2.63E-3</v>
      </c>
    </row>
    <row r="265" spans="1:6" ht="78.75" x14ac:dyDescent="0.25">
      <c r="A265" s="189" t="s">
        <v>369</v>
      </c>
      <c r="B265" s="190" t="s">
        <v>903</v>
      </c>
      <c r="C265" s="191">
        <v>113</v>
      </c>
      <c r="D265" s="192" t="s">
        <v>904</v>
      </c>
      <c r="E265" s="193" t="s">
        <v>369</v>
      </c>
      <c r="F265" s="167">
        <v>315.32299999999998</v>
      </c>
    </row>
    <row r="266" spans="1:6" ht="47.25" x14ac:dyDescent="0.25">
      <c r="A266" s="189" t="s">
        <v>369</v>
      </c>
      <c r="B266" s="190" t="s">
        <v>905</v>
      </c>
      <c r="C266" s="191">
        <v>113</v>
      </c>
      <c r="D266" s="192" t="s">
        <v>906</v>
      </c>
      <c r="E266" s="193" t="s">
        <v>369</v>
      </c>
      <c r="F266" s="167">
        <v>265.32299999999998</v>
      </c>
    </row>
    <row r="267" spans="1:6" ht="31.5" x14ac:dyDescent="0.25">
      <c r="A267" s="189" t="s">
        <v>369</v>
      </c>
      <c r="B267" s="190" t="s">
        <v>907</v>
      </c>
      <c r="C267" s="191">
        <v>113</v>
      </c>
      <c r="D267" s="192" t="s">
        <v>906</v>
      </c>
      <c r="E267" s="193" t="s">
        <v>908</v>
      </c>
      <c r="F267" s="167">
        <v>265.32299999999998</v>
      </c>
    </row>
    <row r="268" spans="1:6" ht="31.5" x14ac:dyDescent="0.25">
      <c r="A268" s="189" t="s">
        <v>369</v>
      </c>
      <c r="B268" s="190" t="s">
        <v>909</v>
      </c>
      <c r="C268" s="191">
        <v>113</v>
      </c>
      <c r="D268" s="192" t="s">
        <v>910</v>
      </c>
      <c r="E268" s="193" t="s">
        <v>369</v>
      </c>
      <c r="F268" s="167">
        <v>50</v>
      </c>
    </row>
    <row r="269" spans="1:6" ht="31.5" x14ac:dyDescent="0.25">
      <c r="A269" s="189" t="s">
        <v>369</v>
      </c>
      <c r="B269" s="190" t="s">
        <v>907</v>
      </c>
      <c r="C269" s="191">
        <v>113</v>
      </c>
      <c r="D269" s="192" t="s">
        <v>910</v>
      </c>
      <c r="E269" s="193" t="s">
        <v>908</v>
      </c>
      <c r="F269" s="167">
        <v>50</v>
      </c>
    </row>
    <row r="270" spans="1:6" ht="47.25" x14ac:dyDescent="0.25">
      <c r="A270" s="189" t="s">
        <v>369</v>
      </c>
      <c r="B270" s="190" t="s">
        <v>911</v>
      </c>
      <c r="C270" s="191">
        <v>113</v>
      </c>
      <c r="D270" s="192" t="s">
        <v>912</v>
      </c>
      <c r="E270" s="193" t="s">
        <v>369</v>
      </c>
      <c r="F270" s="167">
        <v>31040.218379999998</v>
      </c>
    </row>
    <row r="271" spans="1:6" x14ac:dyDescent="0.25">
      <c r="A271" s="189" t="s">
        <v>369</v>
      </c>
      <c r="B271" s="190" t="s">
        <v>913</v>
      </c>
      <c r="C271" s="191">
        <v>113</v>
      </c>
      <c r="D271" s="192" t="s">
        <v>914</v>
      </c>
      <c r="E271" s="193" t="s">
        <v>369</v>
      </c>
      <c r="F271" s="167">
        <v>2000</v>
      </c>
    </row>
    <row r="272" spans="1:6" ht="31.5" x14ac:dyDescent="0.25">
      <c r="A272" s="189" t="s">
        <v>369</v>
      </c>
      <c r="B272" s="190" t="s">
        <v>793</v>
      </c>
      <c r="C272" s="191">
        <v>113</v>
      </c>
      <c r="D272" s="192" t="s">
        <v>914</v>
      </c>
      <c r="E272" s="193" t="s">
        <v>794</v>
      </c>
      <c r="F272" s="167">
        <v>2000</v>
      </c>
    </row>
    <row r="273" spans="1:6" x14ac:dyDescent="0.25">
      <c r="A273" s="189" t="s">
        <v>369</v>
      </c>
      <c r="B273" s="190" t="s">
        <v>915</v>
      </c>
      <c r="C273" s="191">
        <v>113</v>
      </c>
      <c r="D273" s="192" t="s">
        <v>916</v>
      </c>
      <c r="E273" s="193" t="s">
        <v>369</v>
      </c>
      <c r="F273" s="167">
        <v>29040.218379999998</v>
      </c>
    </row>
    <row r="274" spans="1:6" ht="31.5" x14ac:dyDescent="0.25">
      <c r="A274" s="189" t="s">
        <v>369</v>
      </c>
      <c r="B274" s="190" t="s">
        <v>793</v>
      </c>
      <c r="C274" s="191">
        <v>113</v>
      </c>
      <c r="D274" s="192" t="s">
        <v>916</v>
      </c>
      <c r="E274" s="193" t="s">
        <v>794</v>
      </c>
      <c r="F274" s="167">
        <v>29040.218379999998</v>
      </c>
    </row>
    <row r="275" spans="1:6" ht="47.25" x14ac:dyDescent="0.25">
      <c r="A275" s="189" t="s">
        <v>369</v>
      </c>
      <c r="B275" s="190" t="s">
        <v>917</v>
      </c>
      <c r="C275" s="191">
        <v>113</v>
      </c>
      <c r="D275" s="192" t="s">
        <v>918</v>
      </c>
      <c r="E275" s="193" t="s">
        <v>369</v>
      </c>
      <c r="F275" s="167">
        <v>11353.33483</v>
      </c>
    </row>
    <row r="276" spans="1:6" ht="47.25" x14ac:dyDescent="0.25">
      <c r="A276" s="189" t="s">
        <v>369</v>
      </c>
      <c r="B276" s="190" t="s">
        <v>919</v>
      </c>
      <c r="C276" s="191">
        <v>113</v>
      </c>
      <c r="D276" s="192" t="s">
        <v>920</v>
      </c>
      <c r="E276" s="193" t="s">
        <v>369</v>
      </c>
      <c r="F276" s="167">
        <v>11346.634829999999</v>
      </c>
    </row>
    <row r="277" spans="1:6" x14ac:dyDescent="0.25">
      <c r="A277" s="189" t="s">
        <v>369</v>
      </c>
      <c r="B277" s="190" t="s">
        <v>921</v>
      </c>
      <c r="C277" s="191">
        <v>113</v>
      </c>
      <c r="D277" s="192" t="s">
        <v>920</v>
      </c>
      <c r="E277" s="193" t="s">
        <v>922</v>
      </c>
      <c r="F277" s="167">
        <v>7703.64</v>
      </c>
    </row>
    <row r="278" spans="1:6" x14ac:dyDescent="0.25">
      <c r="A278" s="189" t="s">
        <v>369</v>
      </c>
      <c r="B278" s="190" t="s">
        <v>923</v>
      </c>
      <c r="C278" s="191">
        <v>113</v>
      </c>
      <c r="D278" s="192" t="s">
        <v>920</v>
      </c>
      <c r="E278" s="193" t="s">
        <v>924</v>
      </c>
      <c r="F278" s="167">
        <v>564.07500000000005</v>
      </c>
    </row>
    <row r="279" spans="1:6" ht="31.5" x14ac:dyDescent="0.25">
      <c r="A279" s="189" t="s">
        <v>369</v>
      </c>
      <c r="B279" s="190" t="s">
        <v>925</v>
      </c>
      <c r="C279" s="191">
        <v>113</v>
      </c>
      <c r="D279" s="192" t="s">
        <v>920</v>
      </c>
      <c r="E279" s="193" t="s">
        <v>926</v>
      </c>
      <c r="F279" s="167">
        <v>2326.4989999999998</v>
      </c>
    </row>
    <row r="280" spans="1:6" ht="31.5" x14ac:dyDescent="0.25">
      <c r="A280" s="189" t="s">
        <v>369</v>
      </c>
      <c r="B280" s="190" t="s">
        <v>793</v>
      </c>
      <c r="C280" s="191">
        <v>113</v>
      </c>
      <c r="D280" s="192" t="s">
        <v>920</v>
      </c>
      <c r="E280" s="193" t="s">
        <v>794</v>
      </c>
      <c r="F280" s="167">
        <v>452.71</v>
      </c>
    </row>
    <row r="281" spans="1:6" ht="31.5" x14ac:dyDescent="0.25">
      <c r="A281" s="189" t="s">
        <v>369</v>
      </c>
      <c r="B281" s="190" t="s">
        <v>795</v>
      </c>
      <c r="C281" s="191">
        <v>113</v>
      </c>
      <c r="D281" s="192" t="s">
        <v>920</v>
      </c>
      <c r="E281" s="193" t="s">
        <v>796</v>
      </c>
      <c r="F281" s="167">
        <v>291.00799999999998</v>
      </c>
    </row>
    <row r="282" spans="1:6" x14ac:dyDescent="0.25">
      <c r="A282" s="189" t="s">
        <v>369</v>
      </c>
      <c r="B282" s="190" t="s">
        <v>797</v>
      </c>
      <c r="C282" s="191">
        <v>113</v>
      </c>
      <c r="D282" s="192" t="s">
        <v>920</v>
      </c>
      <c r="E282" s="193" t="s">
        <v>798</v>
      </c>
      <c r="F282" s="167">
        <v>6.7</v>
      </c>
    </row>
    <row r="283" spans="1:6" x14ac:dyDescent="0.25">
      <c r="A283" s="189" t="s">
        <v>369</v>
      </c>
      <c r="B283" s="190" t="s">
        <v>799</v>
      </c>
      <c r="C283" s="191">
        <v>113</v>
      </c>
      <c r="D283" s="192" t="s">
        <v>920</v>
      </c>
      <c r="E283" s="193" t="s">
        <v>800</v>
      </c>
      <c r="F283" s="167">
        <v>1</v>
      </c>
    </row>
    <row r="284" spans="1:6" x14ac:dyDescent="0.25">
      <c r="A284" s="189" t="s">
        <v>369</v>
      </c>
      <c r="B284" s="190" t="s">
        <v>821</v>
      </c>
      <c r="C284" s="191">
        <v>113</v>
      </c>
      <c r="D284" s="192" t="s">
        <v>920</v>
      </c>
      <c r="E284" s="193" t="s">
        <v>822</v>
      </c>
      <c r="F284" s="167">
        <v>1.0028300000000001</v>
      </c>
    </row>
    <row r="285" spans="1:6" ht="47.25" x14ac:dyDescent="0.25">
      <c r="A285" s="189" t="s">
        <v>369</v>
      </c>
      <c r="B285" s="190" t="s">
        <v>927</v>
      </c>
      <c r="C285" s="191">
        <v>113</v>
      </c>
      <c r="D285" s="192" t="s">
        <v>928</v>
      </c>
      <c r="E285" s="193" t="s">
        <v>369</v>
      </c>
      <c r="F285" s="167">
        <v>6.7</v>
      </c>
    </row>
    <row r="286" spans="1:6" x14ac:dyDescent="0.25">
      <c r="A286" s="189" t="s">
        <v>369</v>
      </c>
      <c r="B286" s="190" t="s">
        <v>921</v>
      </c>
      <c r="C286" s="191">
        <v>113</v>
      </c>
      <c r="D286" s="192" t="s">
        <v>928</v>
      </c>
      <c r="E286" s="193" t="s">
        <v>922</v>
      </c>
      <c r="F286" s="167">
        <v>5.1459999999999999</v>
      </c>
    </row>
    <row r="287" spans="1:6" ht="31.5" x14ac:dyDescent="0.25">
      <c r="A287" s="189" t="s">
        <v>369</v>
      </c>
      <c r="B287" s="190" t="s">
        <v>925</v>
      </c>
      <c r="C287" s="191">
        <v>113</v>
      </c>
      <c r="D287" s="192" t="s">
        <v>928</v>
      </c>
      <c r="E287" s="193" t="s">
        <v>926</v>
      </c>
      <c r="F287" s="167">
        <v>1.554</v>
      </c>
    </row>
    <row r="288" spans="1:6" ht="63" x14ac:dyDescent="0.25">
      <c r="A288" s="189" t="s">
        <v>369</v>
      </c>
      <c r="B288" s="190" t="s">
        <v>838</v>
      </c>
      <c r="C288" s="191">
        <v>113</v>
      </c>
      <c r="D288" s="192" t="s">
        <v>839</v>
      </c>
      <c r="E288" s="193" t="s">
        <v>369</v>
      </c>
      <c r="F288" s="167">
        <v>147032.94566999996</v>
      </c>
    </row>
    <row r="289" spans="1:6" ht="31.5" x14ac:dyDescent="0.25">
      <c r="A289" s="189" t="s">
        <v>369</v>
      </c>
      <c r="B289" s="190" t="s">
        <v>929</v>
      </c>
      <c r="C289" s="191">
        <v>113</v>
      </c>
      <c r="D289" s="192" t="s">
        <v>930</v>
      </c>
      <c r="E289" s="193" t="s">
        <v>369</v>
      </c>
      <c r="F289" s="167">
        <v>116</v>
      </c>
    </row>
    <row r="290" spans="1:6" ht="31.5" x14ac:dyDescent="0.25">
      <c r="A290" s="189" t="s">
        <v>369</v>
      </c>
      <c r="B290" s="190" t="s">
        <v>795</v>
      </c>
      <c r="C290" s="191">
        <v>113</v>
      </c>
      <c r="D290" s="192" t="s">
        <v>930</v>
      </c>
      <c r="E290" s="193" t="s">
        <v>796</v>
      </c>
      <c r="F290" s="167">
        <v>116</v>
      </c>
    </row>
    <row r="291" spans="1:6" x14ac:dyDescent="0.25">
      <c r="A291" s="189" t="s">
        <v>369</v>
      </c>
      <c r="B291" s="190" t="s">
        <v>931</v>
      </c>
      <c r="C291" s="191">
        <v>113</v>
      </c>
      <c r="D291" s="192" t="s">
        <v>932</v>
      </c>
      <c r="E291" s="193" t="s">
        <v>369</v>
      </c>
      <c r="F291" s="167">
        <v>2587.7824999999998</v>
      </c>
    </row>
    <row r="292" spans="1:6" x14ac:dyDescent="0.25">
      <c r="A292" s="189" t="s">
        <v>369</v>
      </c>
      <c r="B292" s="190" t="s">
        <v>821</v>
      </c>
      <c r="C292" s="191">
        <v>113</v>
      </c>
      <c r="D292" s="192" t="s">
        <v>932</v>
      </c>
      <c r="E292" s="193" t="s">
        <v>822</v>
      </c>
      <c r="F292" s="167">
        <v>2347.7824999999998</v>
      </c>
    </row>
    <row r="293" spans="1:6" x14ac:dyDescent="0.25">
      <c r="A293" s="189" t="s">
        <v>369</v>
      </c>
      <c r="B293" s="190" t="s">
        <v>933</v>
      </c>
      <c r="C293" s="191">
        <v>113</v>
      </c>
      <c r="D293" s="192" t="s">
        <v>932</v>
      </c>
      <c r="E293" s="193" t="s">
        <v>934</v>
      </c>
      <c r="F293" s="167">
        <v>240</v>
      </c>
    </row>
    <row r="294" spans="1:6" ht="47.25" x14ac:dyDescent="0.25">
      <c r="A294" s="189" t="s">
        <v>369</v>
      </c>
      <c r="B294" s="190" t="s">
        <v>935</v>
      </c>
      <c r="C294" s="191">
        <v>113</v>
      </c>
      <c r="D294" s="192" t="s">
        <v>936</v>
      </c>
      <c r="E294" s="193" t="s">
        <v>369</v>
      </c>
      <c r="F294" s="167">
        <v>559.79999999999995</v>
      </c>
    </row>
    <row r="295" spans="1:6" ht="31.5" x14ac:dyDescent="0.25">
      <c r="A295" s="189" t="s">
        <v>369</v>
      </c>
      <c r="B295" s="190" t="s">
        <v>795</v>
      </c>
      <c r="C295" s="191">
        <v>113</v>
      </c>
      <c r="D295" s="192" t="s">
        <v>936</v>
      </c>
      <c r="E295" s="193" t="s">
        <v>796</v>
      </c>
      <c r="F295" s="167">
        <v>559.79999999999995</v>
      </c>
    </row>
    <row r="296" spans="1:6" ht="47.25" x14ac:dyDescent="0.25">
      <c r="A296" s="189" t="s">
        <v>369</v>
      </c>
      <c r="B296" s="190" t="s">
        <v>863</v>
      </c>
      <c r="C296" s="191">
        <v>113</v>
      </c>
      <c r="D296" s="192" t="s">
        <v>937</v>
      </c>
      <c r="E296" s="193" t="s">
        <v>369</v>
      </c>
      <c r="F296" s="167">
        <v>18644.405409999999</v>
      </c>
    </row>
    <row r="297" spans="1:6" x14ac:dyDescent="0.25">
      <c r="A297" s="189" t="s">
        <v>369</v>
      </c>
      <c r="B297" s="190" t="s">
        <v>783</v>
      </c>
      <c r="C297" s="191">
        <v>113</v>
      </c>
      <c r="D297" s="192" t="s">
        <v>937</v>
      </c>
      <c r="E297" s="193" t="s">
        <v>784</v>
      </c>
      <c r="F297" s="167">
        <v>13853.35426</v>
      </c>
    </row>
    <row r="298" spans="1:6" ht="31.5" x14ac:dyDescent="0.25">
      <c r="A298" s="189" t="s">
        <v>369</v>
      </c>
      <c r="B298" s="190" t="s">
        <v>791</v>
      </c>
      <c r="C298" s="191">
        <v>113</v>
      </c>
      <c r="D298" s="192" t="s">
        <v>937</v>
      </c>
      <c r="E298" s="193" t="s">
        <v>792</v>
      </c>
      <c r="F298" s="167">
        <v>494.38882999999998</v>
      </c>
    </row>
    <row r="299" spans="1:6" ht="47.25" x14ac:dyDescent="0.25">
      <c r="A299" s="189" t="s">
        <v>369</v>
      </c>
      <c r="B299" s="190" t="s">
        <v>785</v>
      </c>
      <c r="C299" s="191">
        <v>113</v>
      </c>
      <c r="D299" s="192" t="s">
        <v>937</v>
      </c>
      <c r="E299" s="193" t="s">
        <v>786</v>
      </c>
      <c r="F299" s="167">
        <v>4296.6623200000004</v>
      </c>
    </row>
    <row r="300" spans="1:6" ht="47.25" x14ac:dyDescent="0.25">
      <c r="A300" s="189" t="s">
        <v>369</v>
      </c>
      <c r="B300" s="190" t="s">
        <v>870</v>
      </c>
      <c r="C300" s="191">
        <v>113</v>
      </c>
      <c r="D300" s="192" t="s">
        <v>938</v>
      </c>
      <c r="E300" s="193" t="s">
        <v>369</v>
      </c>
      <c r="F300" s="167">
        <v>112751.85776</v>
      </c>
    </row>
    <row r="301" spans="1:6" x14ac:dyDescent="0.25">
      <c r="A301" s="189" t="s">
        <v>369</v>
      </c>
      <c r="B301" s="190" t="s">
        <v>783</v>
      </c>
      <c r="C301" s="191">
        <v>113</v>
      </c>
      <c r="D301" s="192" t="s">
        <v>938</v>
      </c>
      <c r="E301" s="193" t="s">
        <v>784</v>
      </c>
      <c r="F301" s="167">
        <v>38050.400999999998</v>
      </c>
    </row>
    <row r="302" spans="1:6" ht="31.5" x14ac:dyDescent="0.25">
      <c r="A302" s="189" t="s">
        <v>369</v>
      </c>
      <c r="B302" s="190" t="s">
        <v>791</v>
      </c>
      <c r="C302" s="191">
        <v>113</v>
      </c>
      <c r="D302" s="192" t="s">
        <v>938</v>
      </c>
      <c r="E302" s="193" t="s">
        <v>792</v>
      </c>
      <c r="F302" s="167">
        <v>1905.1</v>
      </c>
    </row>
    <row r="303" spans="1:6" ht="47.25" x14ac:dyDescent="0.25">
      <c r="A303" s="189" t="s">
        <v>369</v>
      </c>
      <c r="B303" s="190" t="s">
        <v>785</v>
      </c>
      <c r="C303" s="191">
        <v>113</v>
      </c>
      <c r="D303" s="192" t="s">
        <v>938</v>
      </c>
      <c r="E303" s="193" t="s">
        <v>786</v>
      </c>
      <c r="F303" s="167">
        <v>11491.22</v>
      </c>
    </row>
    <row r="304" spans="1:6" ht="31.5" x14ac:dyDescent="0.25">
      <c r="A304" s="189" t="s">
        <v>369</v>
      </c>
      <c r="B304" s="190" t="s">
        <v>793</v>
      </c>
      <c r="C304" s="191">
        <v>113</v>
      </c>
      <c r="D304" s="192" t="s">
        <v>938</v>
      </c>
      <c r="E304" s="193" t="s">
        <v>794</v>
      </c>
      <c r="F304" s="167">
        <v>9518.2938200000008</v>
      </c>
    </row>
    <row r="305" spans="1:6" ht="31.5" x14ac:dyDescent="0.25">
      <c r="A305" s="189" t="s">
        <v>369</v>
      </c>
      <c r="B305" s="190" t="s">
        <v>795</v>
      </c>
      <c r="C305" s="191">
        <v>113</v>
      </c>
      <c r="D305" s="192" t="s">
        <v>938</v>
      </c>
      <c r="E305" s="193" t="s">
        <v>796</v>
      </c>
      <c r="F305" s="167">
        <v>51468.660940000002</v>
      </c>
    </row>
    <row r="306" spans="1:6" x14ac:dyDescent="0.25">
      <c r="A306" s="189" t="s">
        <v>369</v>
      </c>
      <c r="B306" s="190" t="s">
        <v>799</v>
      </c>
      <c r="C306" s="191">
        <v>113</v>
      </c>
      <c r="D306" s="192" t="s">
        <v>938</v>
      </c>
      <c r="E306" s="193" t="s">
        <v>800</v>
      </c>
      <c r="F306" s="167">
        <v>318.18200000000002</v>
      </c>
    </row>
    <row r="307" spans="1:6" x14ac:dyDescent="0.25">
      <c r="A307" s="189" t="s">
        <v>369</v>
      </c>
      <c r="B307" s="190" t="s">
        <v>939</v>
      </c>
      <c r="C307" s="191">
        <v>113</v>
      </c>
      <c r="D307" s="192" t="s">
        <v>940</v>
      </c>
      <c r="E307" s="193" t="s">
        <v>369</v>
      </c>
      <c r="F307" s="167">
        <v>5000</v>
      </c>
    </row>
    <row r="308" spans="1:6" ht="31.5" x14ac:dyDescent="0.25">
      <c r="A308" s="189" t="s">
        <v>369</v>
      </c>
      <c r="B308" s="190" t="s">
        <v>795</v>
      </c>
      <c r="C308" s="191">
        <v>113</v>
      </c>
      <c r="D308" s="192" t="s">
        <v>940</v>
      </c>
      <c r="E308" s="193" t="s">
        <v>796</v>
      </c>
      <c r="F308" s="167">
        <v>5000</v>
      </c>
    </row>
    <row r="309" spans="1:6" ht="47.25" x14ac:dyDescent="0.25">
      <c r="A309" s="189" t="s">
        <v>369</v>
      </c>
      <c r="B309" s="190" t="s">
        <v>927</v>
      </c>
      <c r="C309" s="191">
        <v>113</v>
      </c>
      <c r="D309" s="192" t="s">
        <v>941</v>
      </c>
      <c r="E309" s="193" t="s">
        <v>369</v>
      </c>
      <c r="F309" s="167">
        <v>3156.3</v>
      </c>
    </row>
    <row r="310" spans="1:6" x14ac:dyDescent="0.25">
      <c r="A310" s="189" t="s">
        <v>369</v>
      </c>
      <c r="B310" s="190" t="s">
        <v>783</v>
      </c>
      <c r="C310" s="191">
        <v>113</v>
      </c>
      <c r="D310" s="192" t="s">
        <v>941</v>
      </c>
      <c r="E310" s="193" t="s">
        <v>784</v>
      </c>
      <c r="F310" s="167">
        <v>2424.194</v>
      </c>
    </row>
    <row r="311" spans="1:6" ht="47.25" x14ac:dyDescent="0.25">
      <c r="A311" s="189" t="s">
        <v>369</v>
      </c>
      <c r="B311" s="190" t="s">
        <v>785</v>
      </c>
      <c r="C311" s="191">
        <v>113</v>
      </c>
      <c r="D311" s="192" t="s">
        <v>941</v>
      </c>
      <c r="E311" s="193" t="s">
        <v>786</v>
      </c>
      <c r="F311" s="167">
        <v>732.10599999999999</v>
      </c>
    </row>
    <row r="312" spans="1:6" ht="47.25" x14ac:dyDescent="0.25">
      <c r="A312" s="189" t="s">
        <v>369</v>
      </c>
      <c r="B312" s="190" t="s">
        <v>881</v>
      </c>
      <c r="C312" s="191">
        <v>113</v>
      </c>
      <c r="D312" s="192" t="s">
        <v>942</v>
      </c>
      <c r="E312" s="193" t="s">
        <v>369</v>
      </c>
      <c r="F312" s="167">
        <v>600</v>
      </c>
    </row>
    <row r="313" spans="1:6" ht="78.75" x14ac:dyDescent="0.25">
      <c r="A313" s="189" t="s">
        <v>369</v>
      </c>
      <c r="B313" s="190" t="s">
        <v>883</v>
      </c>
      <c r="C313" s="191">
        <v>113</v>
      </c>
      <c r="D313" s="192" t="s">
        <v>942</v>
      </c>
      <c r="E313" s="193" t="s">
        <v>884</v>
      </c>
      <c r="F313" s="167">
        <v>600</v>
      </c>
    </row>
    <row r="314" spans="1:6" x14ac:dyDescent="0.25">
      <c r="A314" s="189" t="s">
        <v>369</v>
      </c>
      <c r="B314" s="190" t="s">
        <v>943</v>
      </c>
      <c r="C314" s="191">
        <v>113</v>
      </c>
      <c r="D314" s="192" t="s">
        <v>944</v>
      </c>
      <c r="E314" s="193" t="s">
        <v>369</v>
      </c>
      <c r="F314" s="167">
        <v>3201.4490000000001</v>
      </c>
    </row>
    <row r="315" spans="1:6" x14ac:dyDescent="0.25">
      <c r="A315" s="189" t="s">
        <v>369</v>
      </c>
      <c r="B315" s="190" t="s">
        <v>797</v>
      </c>
      <c r="C315" s="191">
        <v>113</v>
      </c>
      <c r="D315" s="192" t="s">
        <v>944</v>
      </c>
      <c r="E315" s="193" t="s">
        <v>798</v>
      </c>
      <c r="F315" s="167">
        <v>3201.4490000000001</v>
      </c>
    </row>
    <row r="316" spans="1:6" ht="63" x14ac:dyDescent="0.25">
      <c r="A316" s="189" t="s">
        <v>369</v>
      </c>
      <c r="B316" s="190" t="s">
        <v>843</v>
      </c>
      <c r="C316" s="191">
        <v>113</v>
      </c>
      <c r="D316" s="192" t="s">
        <v>844</v>
      </c>
      <c r="E316" s="193" t="s">
        <v>369</v>
      </c>
      <c r="F316" s="167">
        <v>415.351</v>
      </c>
    </row>
    <row r="317" spans="1:6" x14ac:dyDescent="0.25">
      <c r="A317" s="189" t="s">
        <v>369</v>
      </c>
      <c r="B317" s="190" t="s">
        <v>783</v>
      </c>
      <c r="C317" s="191">
        <v>113</v>
      </c>
      <c r="D317" s="192" t="s">
        <v>844</v>
      </c>
      <c r="E317" s="193" t="s">
        <v>784</v>
      </c>
      <c r="F317" s="167">
        <v>319.01</v>
      </c>
    </row>
    <row r="318" spans="1:6" ht="47.25" x14ac:dyDescent="0.25">
      <c r="A318" s="189" t="s">
        <v>369</v>
      </c>
      <c r="B318" s="190" t="s">
        <v>785</v>
      </c>
      <c r="C318" s="191">
        <v>113</v>
      </c>
      <c r="D318" s="192" t="s">
        <v>844</v>
      </c>
      <c r="E318" s="193" t="s">
        <v>786</v>
      </c>
      <c r="F318" s="167">
        <v>96.340999999999994</v>
      </c>
    </row>
    <row r="319" spans="1:6" ht="63" x14ac:dyDescent="0.25">
      <c r="A319" s="189" t="s">
        <v>369</v>
      </c>
      <c r="B319" s="190" t="s">
        <v>851</v>
      </c>
      <c r="C319" s="191">
        <v>113</v>
      </c>
      <c r="D319" s="192" t="s">
        <v>852</v>
      </c>
      <c r="E319" s="193" t="s">
        <v>369</v>
      </c>
      <c r="F319" s="167">
        <v>598.03420000000006</v>
      </c>
    </row>
    <row r="320" spans="1:6" ht="47.25" x14ac:dyDescent="0.25">
      <c r="A320" s="189" t="s">
        <v>369</v>
      </c>
      <c r="B320" s="190" t="s">
        <v>945</v>
      </c>
      <c r="C320" s="191">
        <v>113</v>
      </c>
      <c r="D320" s="192" t="s">
        <v>946</v>
      </c>
      <c r="E320" s="193" t="s">
        <v>369</v>
      </c>
      <c r="F320" s="167">
        <v>598.03420000000006</v>
      </c>
    </row>
    <row r="321" spans="1:6" x14ac:dyDescent="0.25">
      <c r="A321" s="189" t="s">
        <v>369</v>
      </c>
      <c r="B321" s="190" t="s">
        <v>783</v>
      </c>
      <c r="C321" s="191">
        <v>113</v>
      </c>
      <c r="D321" s="192" t="s">
        <v>946</v>
      </c>
      <c r="E321" s="193" t="s">
        <v>784</v>
      </c>
      <c r="F321" s="167">
        <v>449.63341000000003</v>
      </c>
    </row>
    <row r="322" spans="1:6" ht="47.25" x14ac:dyDescent="0.25">
      <c r="A322" s="189" t="s">
        <v>369</v>
      </c>
      <c r="B322" s="190" t="s">
        <v>785</v>
      </c>
      <c r="C322" s="191">
        <v>113</v>
      </c>
      <c r="D322" s="192" t="s">
        <v>946</v>
      </c>
      <c r="E322" s="193" t="s">
        <v>786</v>
      </c>
      <c r="F322" s="167">
        <v>148.40079</v>
      </c>
    </row>
    <row r="323" spans="1:6" ht="47.25" x14ac:dyDescent="0.25">
      <c r="A323" s="189" t="s">
        <v>369</v>
      </c>
      <c r="B323" s="190" t="s">
        <v>845</v>
      </c>
      <c r="C323" s="191">
        <v>113</v>
      </c>
      <c r="D323" s="192" t="s">
        <v>846</v>
      </c>
      <c r="E323" s="193" t="s">
        <v>369</v>
      </c>
      <c r="F323" s="167">
        <v>548.96600000000001</v>
      </c>
    </row>
    <row r="324" spans="1:6" ht="47.25" x14ac:dyDescent="0.25">
      <c r="A324" s="189" t="s">
        <v>369</v>
      </c>
      <c r="B324" s="190" t="s">
        <v>863</v>
      </c>
      <c r="C324" s="191">
        <v>113</v>
      </c>
      <c r="D324" s="192" t="s">
        <v>947</v>
      </c>
      <c r="E324" s="193" t="s">
        <v>369</v>
      </c>
      <c r="F324" s="167">
        <v>548.96600000000001</v>
      </c>
    </row>
    <row r="325" spans="1:6" x14ac:dyDescent="0.25">
      <c r="A325" s="189" t="s">
        <v>369</v>
      </c>
      <c r="B325" s="190" t="s">
        <v>783</v>
      </c>
      <c r="C325" s="191">
        <v>113</v>
      </c>
      <c r="D325" s="192" t="s">
        <v>947</v>
      </c>
      <c r="E325" s="193" t="s">
        <v>784</v>
      </c>
      <c r="F325" s="167">
        <v>354.04500000000002</v>
      </c>
    </row>
    <row r="326" spans="1:6" ht="31.5" x14ac:dyDescent="0.25">
      <c r="A326" s="189" t="s">
        <v>369</v>
      </c>
      <c r="B326" s="190" t="s">
        <v>791</v>
      </c>
      <c r="C326" s="191">
        <v>113</v>
      </c>
      <c r="D326" s="192" t="s">
        <v>947</v>
      </c>
      <c r="E326" s="193" t="s">
        <v>792</v>
      </c>
      <c r="F326" s="167">
        <v>88</v>
      </c>
    </row>
    <row r="327" spans="1:6" ht="47.25" x14ac:dyDescent="0.25">
      <c r="A327" s="189" t="s">
        <v>369</v>
      </c>
      <c r="B327" s="190" t="s">
        <v>785</v>
      </c>
      <c r="C327" s="191">
        <v>113</v>
      </c>
      <c r="D327" s="192" t="s">
        <v>947</v>
      </c>
      <c r="E327" s="193" t="s">
        <v>786</v>
      </c>
      <c r="F327" s="167">
        <v>106.92100000000001</v>
      </c>
    </row>
    <row r="328" spans="1:6" ht="47.25" x14ac:dyDescent="0.25">
      <c r="A328" s="189" t="s">
        <v>369</v>
      </c>
      <c r="B328" s="190" t="s">
        <v>848</v>
      </c>
      <c r="C328" s="191">
        <v>113</v>
      </c>
      <c r="D328" s="192" t="s">
        <v>849</v>
      </c>
      <c r="E328" s="193" t="s">
        <v>369</v>
      </c>
      <c r="F328" s="167">
        <v>2884.1780799999997</v>
      </c>
    </row>
    <row r="329" spans="1:6" ht="47.25" x14ac:dyDescent="0.25">
      <c r="A329" s="189" t="s">
        <v>369</v>
      </c>
      <c r="B329" s="190" t="s">
        <v>863</v>
      </c>
      <c r="C329" s="191">
        <v>113</v>
      </c>
      <c r="D329" s="192" t="s">
        <v>948</v>
      </c>
      <c r="E329" s="193" t="s">
        <v>369</v>
      </c>
      <c r="F329" s="167">
        <v>2686.0980799999998</v>
      </c>
    </row>
    <row r="330" spans="1:6" x14ac:dyDescent="0.25">
      <c r="A330" s="189" t="s">
        <v>369</v>
      </c>
      <c r="B330" s="190" t="s">
        <v>783</v>
      </c>
      <c r="C330" s="191">
        <v>113</v>
      </c>
      <c r="D330" s="192" t="s">
        <v>948</v>
      </c>
      <c r="E330" s="193" t="s">
        <v>784</v>
      </c>
      <c r="F330" s="167">
        <v>1772.45885</v>
      </c>
    </row>
    <row r="331" spans="1:6" ht="31.5" x14ac:dyDescent="0.25">
      <c r="A331" s="189" t="s">
        <v>369</v>
      </c>
      <c r="B331" s="190" t="s">
        <v>791</v>
      </c>
      <c r="C331" s="191">
        <v>113</v>
      </c>
      <c r="D331" s="192" t="s">
        <v>948</v>
      </c>
      <c r="E331" s="193" t="s">
        <v>792</v>
      </c>
      <c r="F331" s="167">
        <v>423.82</v>
      </c>
    </row>
    <row r="332" spans="1:6" ht="47.25" x14ac:dyDescent="0.25">
      <c r="A332" s="189" t="s">
        <v>369</v>
      </c>
      <c r="B332" s="190" t="s">
        <v>785</v>
      </c>
      <c r="C332" s="191">
        <v>113</v>
      </c>
      <c r="D332" s="192" t="s">
        <v>948</v>
      </c>
      <c r="E332" s="193" t="s">
        <v>786</v>
      </c>
      <c r="F332" s="167">
        <v>475.40294</v>
      </c>
    </row>
    <row r="333" spans="1:6" x14ac:dyDescent="0.25">
      <c r="A333" s="189" t="s">
        <v>369</v>
      </c>
      <c r="B333" s="190" t="s">
        <v>797</v>
      </c>
      <c r="C333" s="191">
        <v>113</v>
      </c>
      <c r="D333" s="192" t="s">
        <v>948</v>
      </c>
      <c r="E333" s="193" t="s">
        <v>798</v>
      </c>
      <c r="F333" s="167">
        <v>14.238</v>
      </c>
    </row>
    <row r="334" spans="1:6" x14ac:dyDescent="0.25">
      <c r="A334" s="189" t="s">
        <v>369</v>
      </c>
      <c r="B334" s="190" t="s">
        <v>821</v>
      </c>
      <c r="C334" s="191">
        <v>113</v>
      </c>
      <c r="D334" s="192" t="s">
        <v>948</v>
      </c>
      <c r="E334" s="193" t="s">
        <v>822</v>
      </c>
      <c r="F334" s="167">
        <v>0.17829</v>
      </c>
    </row>
    <row r="335" spans="1:6" ht="31.5" x14ac:dyDescent="0.25">
      <c r="A335" s="189" t="s">
        <v>369</v>
      </c>
      <c r="B335" s="190" t="s">
        <v>867</v>
      </c>
      <c r="C335" s="191">
        <v>113</v>
      </c>
      <c r="D335" s="192" t="s">
        <v>949</v>
      </c>
      <c r="E335" s="193" t="s">
        <v>369</v>
      </c>
      <c r="F335" s="167">
        <v>198.08</v>
      </c>
    </row>
    <row r="336" spans="1:6" ht="31.5" x14ac:dyDescent="0.25">
      <c r="A336" s="189" t="s">
        <v>369</v>
      </c>
      <c r="B336" s="190" t="s">
        <v>791</v>
      </c>
      <c r="C336" s="191">
        <v>113</v>
      </c>
      <c r="D336" s="192" t="s">
        <v>949</v>
      </c>
      <c r="E336" s="193" t="s">
        <v>792</v>
      </c>
      <c r="F336" s="167">
        <v>198.08</v>
      </c>
    </row>
    <row r="337" spans="1:6" ht="47.25" x14ac:dyDescent="0.25">
      <c r="A337" s="189" t="s">
        <v>369</v>
      </c>
      <c r="B337" s="190" t="s">
        <v>950</v>
      </c>
      <c r="C337" s="191">
        <v>113</v>
      </c>
      <c r="D337" s="192" t="s">
        <v>951</v>
      </c>
      <c r="E337" s="193" t="s">
        <v>369</v>
      </c>
      <c r="F337" s="167">
        <v>2205.6042400000001</v>
      </c>
    </row>
    <row r="338" spans="1:6" x14ac:dyDescent="0.25">
      <c r="A338" s="189" t="s">
        <v>369</v>
      </c>
      <c r="B338" s="190" t="s">
        <v>783</v>
      </c>
      <c r="C338" s="191">
        <v>113</v>
      </c>
      <c r="D338" s="192" t="s">
        <v>951</v>
      </c>
      <c r="E338" s="193" t="s">
        <v>784</v>
      </c>
      <c r="F338" s="167">
        <v>1734.2790299999999</v>
      </c>
    </row>
    <row r="339" spans="1:6" ht="31.5" x14ac:dyDescent="0.25">
      <c r="A339" s="189" t="s">
        <v>369</v>
      </c>
      <c r="B339" s="190" t="s">
        <v>791</v>
      </c>
      <c r="C339" s="191">
        <v>113</v>
      </c>
      <c r="D339" s="192" t="s">
        <v>951</v>
      </c>
      <c r="E339" s="193" t="s">
        <v>792</v>
      </c>
      <c r="F339" s="167">
        <v>20</v>
      </c>
    </row>
    <row r="340" spans="1:6" ht="47.25" x14ac:dyDescent="0.25">
      <c r="A340" s="189" t="s">
        <v>369</v>
      </c>
      <c r="B340" s="190" t="s">
        <v>785</v>
      </c>
      <c r="C340" s="191">
        <v>113</v>
      </c>
      <c r="D340" s="192" t="s">
        <v>951</v>
      </c>
      <c r="E340" s="193" t="s">
        <v>786</v>
      </c>
      <c r="F340" s="167">
        <v>436.42520999999999</v>
      </c>
    </row>
    <row r="341" spans="1:6" ht="31.5" x14ac:dyDescent="0.25">
      <c r="A341" s="189" t="s">
        <v>369</v>
      </c>
      <c r="B341" s="190" t="s">
        <v>795</v>
      </c>
      <c r="C341" s="191">
        <v>113</v>
      </c>
      <c r="D341" s="192" t="s">
        <v>951</v>
      </c>
      <c r="E341" s="193" t="s">
        <v>796</v>
      </c>
      <c r="F341" s="167">
        <v>14.9</v>
      </c>
    </row>
    <row r="342" spans="1:6" ht="31.5" x14ac:dyDescent="0.25">
      <c r="A342" s="189" t="s">
        <v>369</v>
      </c>
      <c r="B342" s="190" t="s">
        <v>952</v>
      </c>
      <c r="C342" s="191">
        <v>113</v>
      </c>
      <c r="D342" s="192" t="s">
        <v>953</v>
      </c>
      <c r="E342" s="193" t="s">
        <v>369</v>
      </c>
      <c r="F342" s="167">
        <v>90.643000000000001</v>
      </c>
    </row>
    <row r="343" spans="1:6" x14ac:dyDescent="0.25">
      <c r="A343" s="189" t="s">
        <v>369</v>
      </c>
      <c r="B343" s="190" t="s">
        <v>821</v>
      </c>
      <c r="C343" s="191">
        <v>113</v>
      </c>
      <c r="D343" s="192" t="s">
        <v>953</v>
      </c>
      <c r="E343" s="193" t="s">
        <v>822</v>
      </c>
      <c r="F343" s="167">
        <v>90.643000000000001</v>
      </c>
    </row>
    <row r="344" spans="1:6" ht="63" x14ac:dyDescent="0.25">
      <c r="A344" s="189" t="s">
        <v>369</v>
      </c>
      <c r="B344" s="190" t="s">
        <v>954</v>
      </c>
      <c r="C344" s="191">
        <v>113</v>
      </c>
      <c r="D344" s="192" t="s">
        <v>955</v>
      </c>
      <c r="E344" s="193" t="s">
        <v>369</v>
      </c>
      <c r="F344" s="167">
        <v>7071.8051100000002</v>
      </c>
    </row>
    <row r="345" spans="1:6" ht="47.25" x14ac:dyDescent="0.25">
      <c r="A345" s="189" t="s">
        <v>369</v>
      </c>
      <c r="B345" s="190" t="s">
        <v>956</v>
      </c>
      <c r="C345" s="191">
        <v>113</v>
      </c>
      <c r="D345" s="192" t="s">
        <v>955</v>
      </c>
      <c r="E345" s="193" t="s">
        <v>957</v>
      </c>
      <c r="F345" s="167">
        <v>7071.8051100000002</v>
      </c>
    </row>
    <row r="346" spans="1:6" ht="63" x14ac:dyDescent="0.25">
      <c r="A346" s="189" t="s">
        <v>369</v>
      </c>
      <c r="B346" s="190" t="s">
        <v>958</v>
      </c>
      <c r="C346" s="191">
        <v>113</v>
      </c>
      <c r="D346" s="192" t="s">
        <v>959</v>
      </c>
      <c r="E346" s="193" t="s">
        <v>369</v>
      </c>
      <c r="F346" s="167">
        <v>4248.7965100000001</v>
      </c>
    </row>
    <row r="347" spans="1:6" ht="47.25" x14ac:dyDescent="0.25">
      <c r="A347" s="189" t="s">
        <v>369</v>
      </c>
      <c r="B347" s="190" t="s">
        <v>956</v>
      </c>
      <c r="C347" s="191">
        <v>113</v>
      </c>
      <c r="D347" s="192" t="s">
        <v>959</v>
      </c>
      <c r="E347" s="193" t="s">
        <v>957</v>
      </c>
      <c r="F347" s="167">
        <v>4248.7965100000001</v>
      </c>
    </row>
    <row r="348" spans="1:6" x14ac:dyDescent="0.25">
      <c r="A348" s="194">
        <v>2</v>
      </c>
      <c r="B348" s="195" t="s">
        <v>736</v>
      </c>
      <c r="C348" s="196">
        <v>300</v>
      </c>
      <c r="D348" s="197" t="s">
        <v>369</v>
      </c>
      <c r="E348" s="198" t="s">
        <v>369</v>
      </c>
      <c r="F348" s="199">
        <v>53800.777689999995</v>
      </c>
    </row>
    <row r="349" spans="1:6" ht="31.5" x14ac:dyDescent="0.25">
      <c r="A349" s="189" t="s">
        <v>369</v>
      </c>
      <c r="B349" s="190" t="s">
        <v>737</v>
      </c>
      <c r="C349" s="191">
        <v>309</v>
      </c>
      <c r="D349" s="192" t="s">
        <v>369</v>
      </c>
      <c r="E349" s="193" t="s">
        <v>369</v>
      </c>
      <c r="F349" s="167">
        <v>46185.041689999998</v>
      </c>
    </row>
    <row r="350" spans="1:6" ht="78.75" x14ac:dyDescent="0.25">
      <c r="A350" s="189" t="s">
        <v>369</v>
      </c>
      <c r="B350" s="190" t="s">
        <v>823</v>
      </c>
      <c r="C350" s="191">
        <v>309</v>
      </c>
      <c r="D350" s="192" t="s">
        <v>824</v>
      </c>
      <c r="E350" s="193" t="s">
        <v>369</v>
      </c>
      <c r="F350" s="167">
        <v>46185.041689999998</v>
      </c>
    </row>
    <row r="351" spans="1:6" ht="47.25" x14ac:dyDescent="0.25">
      <c r="A351" s="189" t="s">
        <v>369</v>
      </c>
      <c r="B351" s="190" t="s">
        <v>919</v>
      </c>
      <c r="C351" s="191">
        <v>309</v>
      </c>
      <c r="D351" s="192" t="s">
        <v>960</v>
      </c>
      <c r="E351" s="193" t="s">
        <v>369</v>
      </c>
      <c r="F351" s="167">
        <v>45825.041689999998</v>
      </c>
    </row>
    <row r="352" spans="1:6" x14ac:dyDescent="0.25">
      <c r="A352" s="189" t="s">
        <v>369</v>
      </c>
      <c r="B352" s="190" t="s">
        <v>921</v>
      </c>
      <c r="C352" s="191">
        <v>309</v>
      </c>
      <c r="D352" s="192" t="s">
        <v>960</v>
      </c>
      <c r="E352" s="193" t="s">
        <v>922</v>
      </c>
      <c r="F352" s="167">
        <v>28337.816599999998</v>
      </c>
    </row>
    <row r="353" spans="1:6" x14ac:dyDescent="0.25">
      <c r="A353" s="189" t="s">
        <v>369</v>
      </c>
      <c r="B353" s="190" t="s">
        <v>923</v>
      </c>
      <c r="C353" s="191">
        <v>309</v>
      </c>
      <c r="D353" s="192" t="s">
        <v>960</v>
      </c>
      <c r="E353" s="193" t="s">
        <v>924</v>
      </c>
      <c r="F353" s="167">
        <v>666</v>
      </c>
    </row>
    <row r="354" spans="1:6" ht="31.5" x14ac:dyDescent="0.25">
      <c r="A354" s="189" t="s">
        <v>369</v>
      </c>
      <c r="B354" s="190" t="s">
        <v>925</v>
      </c>
      <c r="C354" s="191">
        <v>309</v>
      </c>
      <c r="D354" s="192" t="s">
        <v>960</v>
      </c>
      <c r="E354" s="193" t="s">
        <v>926</v>
      </c>
      <c r="F354" s="167">
        <v>8313.1618899999994</v>
      </c>
    </row>
    <row r="355" spans="1:6" ht="31.5" x14ac:dyDescent="0.25">
      <c r="A355" s="189" t="s">
        <v>369</v>
      </c>
      <c r="B355" s="190" t="s">
        <v>793</v>
      </c>
      <c r="C355" s="191">
        <v>309</v>
      </c>
      <c r="D355" s="192" t="s">
        <v>960</v>
      </c>
      <c r="E355" s="193" t="s">
        <v>794</v>
      </c>
      <c r="F355" s="167">
        <v>1034.279</v>
      </c>
    </row>
    <row r="356" spans="1:6" ht="31.5" x14ac:dyDescent="0.25">
      <c r="A356" s="189" t="s">
        <v>369</v>
      </c>
      <c r="B356" s="190" t="s">
        <v>795</v>
      </c>
      <c r="C356" s="191">
        <v>309</v>
      </c>
      <c r="D356" s="192" t="s">
        <v>960</v>
      </c>
      <c r="E356" s="193" t="s">
        <v>796</v>
      </c>
      <c r="F356" s="167">
        <v>6498.9372000000003</v>
      </c>
    </row>
    <row r="357" spans="1:6" x14ac:dyDescent="0.25">
      <c r="A357" s="189" t="s">
        <v>369</v>
      </c>
      <c r="B357" s="190" t="s">
        <v>797</v>
      </c>
      <c r="C357" s="191">
        <v>309</v>
      </c>
      <c r="D357" s="192" t="s">
        <v>960</v>
      </c>
      <c r="E357" s="193" t="s">
        <v>798</v>
      </c>
      <c r="F357" s="167">
        <v>805.30200000000002</v>
      </c>
    </row>
    <row r="358" spans="1:6" x14ac:dyDescent="0.25">
      <c r="A358" s="189" t="s">
        <v>369</v>
      </c>
      <c r="B358" s="190" t="s">
        <v>799</v>
      </c>
      <c r="C358" s="191">
        <v>309</v>
      </c>
      <c r="D358" s="192" t="s">
        <v>960</v>
      </c>
      <c r="E358" s="193" t="s">
        <v>800</v>
      </c>
      <c r="F358" s="167">
        <v>152.876</v>
      </c>
    </row>
    <row r="359" spans="1:6" x14ac:dyDescent="0.25">
      <c r="A359" s="189" t="s">
        <v>369</v>
      </c>
      <c r="B359" s="190" t="s">
        <v>821</v>
      </c>
      <c r="C359" s="191">
        <v>309</v>
      </c>
      <c r="D359" s="192" t="s">
        <v>960</v>
      </c>
      <c r="E359" s="193" t="s">
        <v>822</v>
      </c>
      <c r="F359" s="167">
        <v>16.669</v>
      </c>
    </row>
    <row r="360" spans="1:6" ht="47.25" x14ac:dyDescent="0.25">
      <c r="A360" s="189" t="s">
        <v>369</v>
      </c>
      <c r="B360" s="190" t="s">
        <v>927</v>
      </c>
      <c r="C360" s="191">
        <v>309</v>
      </c>
      <c r="D360" s="192" t="s">
        <v>961</v>
      </c>
      <c r="E360" s="193" t="s">
        <v>369</v>
      </c>
      <c r="F360" s="167">
        <v>360</v>
      </c>
    </row>
    <row r="361" spans="1:6" x14ac:dyDescent="0.25">
      <c r="A361" s="189" t="s">
        <v>369</v>
      </c>
      <c r="B361" s="190" t="s">
        <v>921</v>
      </c>
      <c r="C361" s="191">
        <v>309</v>
      </c>
      <c r="D361" s="192" t="s">
        <v>961</v>
      </c>
      <c r="E361" s="193" t="s">
        <v>922</v>
      </c>
      <c r="F361" s="167">
        <v>276.49900000000002</v>
      </c>
    </row>
    <row r="362" spans="1:6" ht="31.5" x14ac:dyDescent="0.25">
      <c r="A362" s="189" t="s">
        <v>369</v>
      </c>
      <c r="B362" s="190" t="s">
        <v>925</v>
      </c>
      <c r="C362" s="191">
        <v>309</v>
      </c>
      <c r="D362" s="192" t="s">
        <v>961</v>
      </c>
      <c r="E362" s="193" t="s">
        <v>926</v>
      </c>
      <c r="F362" s="167">
        <v>83.501000000000005</v>
      </c>
    </row>
    <row r="363" spans="1:6" ht="31.5" x14ac:dyDescent="0.25">
      <c r="A363" s="189" t="s">
        <v>369</v>
      </c>
      <c r="B363" s="190" t="s">
        <v>738</v>
      </c>
      <c r="C363" s="191">
        <v>314</v>
      </c>
      <c r="D363" s="192" t="s">
        <v>369</v>
      </c>
      <c r="E363" s="193" t="s">
        <v>369</v>
      </c>
      <c r="F363" s="167">
        <v>7615.7359999999999</v>
      </c>
    </row>
    <row r="364" spans="1:6" ht="78.75" x14ac:dyDescent="0.25">
      <c r="A364" s="189" t="s">
        <v>369</v>
      </c>
      <c r="B364" s="190" t="s">
        <v>823</v>
      </c>
      <c r="C364" s="191">
        <v>314</v>
      </c>
      <c r="D364" s="192" t="s">
        <v>824</v>
      </c>
      <c r="E364" s="193" t="s">
        <v>369</v>
      </c>
      <c r="F364" s="167">
        <v>4585.768</v>
      </c>
    </row>
    <row r="365" spans="1:6" ht="31.5" x14ac:dyDescent="0.25">
      <c r="A365" s="189" t="s">
        <v>369</v>
      </c>
      <c r="B365" s="190" t="s">
        <v>962</v>
      </c>
      <c r="C365" s="191">
        <v>314</v>
      </c>
      <c r="D365" s="192" t="s">
        <v>963</v>
      </c>
      <c r="E365" s="193" t="s">
        <v>369</v>
      </c>
      <c r="F365" s="167">
        <v>2180.0000100000002</v>
      </c>
    </row>
    <row r="366" spans="1:6" ht="31.5" x14ac:dyDescent="0.25">
      <c r="A366" s="189" t="s">
        <v>369</v>
      </c>
      <c r="B366" s="190" t="s">
        <v>795</v>
      </c>
      <c r="C366" s="191">
        <v>314</v>
      </c>
      <c r="D366" s="192" t="s">
        <v>963</v>
      </c>
      <c r="E366" s="193" t="s">
        <v>796</v>
      </c>
      <c r="F366" s="167">
        <v>2180.0000100000002</v>
      </c>
    </row>
    <row r="367" spans="1:6" ht="47.25" x14ac:dyDescent="0.25">
      <c r="A367" s="189" t="s">
        <v>369</v>
      </c>
      <c r="B367" s="190" t="s">
        <v>964</v>
      </c>
      <c r="C367" s="191">
        <v>314</v>
      </c>
      <c r="D367" s="192" t="s">
        <v>965</v>
      </c>
      <c r="E367" s="193" t="s">
        <v>369</v>
      </c>
      <c r="F367" s="167">
        <v>15.25</v>
      </c>
    </row>
    <row r="368" spans="1:6" ht="31.5" x14ac:dyDescent="0.25">
      <c r="A368" s="189" t="s">
        <v>369</v>
      </c>
      <c r="B368" s="190" t="s">
        <v>795</v>
      </c>
      <c r="C368" s="191">
        <v>314</v>
      </c>
      <c r="D368" s="192" t="s">
        <v>965</v>
      </c>
      <c r="E368" s="193" t="s">
        <v>796</v>
      </c>
      <c r="F368" s="167">
        <v>15.25</v>
      </c>
    </row>
    <row r="369" spans="1:6" ht="31.5" x14ac:dyDescent="0.25">
      <c r="A369" s="189" t="s">
        <v>369</v>
      </c>
      <c r="B369" s="190" t="s">
        <v>966</v>
      </c>
      <c r="C369" s="191">
        <v>314</v>
      </c>
      <c r="D369" s="192" t="s">
        <v>967</v>
      </c>
      <c r="E369" s="193" t="s">
        <v>369</v>
      </c>
      <c r="F369" s="167">
        <v>70.518000000000001</v>
      </c>
    </row>
    <row r="370" spans="1:6" ht="31.5" x14ac:dyDescent="0.25">
      <c r="A370" s="189" t="s">
        <v>369</v>
      </c>
      <c r="B370" s="190" t="s">
        <v>795</v>
      </c>
      <c r="C370" s="191">
        <v>314</v>
      </c>
      <c r="D370" s="192" t="s">
        <v>967</v>
      </c>
      <c r="E370" s="193" t="s">
        <v>796</v>
      </c>
      <c r="F370" s="167">
        <v>70.518000000000001</v>
      </c>
    </row>
    <row r="371" spans="1:6" x14ac:dyDescent="0.25">
      <c r="A371" s="189" t="s">
        <v>369</v>
      </c>
      <c r="B371" s="190" t="s">
        <v>968</v>
      </c>
      <c r="C371" s="191">
        <v>314</v>
      </c>
      <c r="D371" s="192" t="s">
        <v>969</v>
      </c>
      <c r="E371" s="193" t="s">
        <v>369</v>
      </c>
      <c r="F371" s="167">
        <v>2021.3696600000001</v>
      </c>
    </row>
    <row r="372" spans="1:6" ht="31.5" x14ac:dyDescent="0.25">
      <c r="A372" s="189" t="s">
        <v>369</v>
      </c>
      <c r="B372" s="190" t="s">
        <v>795</v>
      </c>
      <c r="C372" s="191">
        <v>314</v>
      </c>
      <c r="D372" s="192" t="s">
        <v>969</v>
      </c>
      <c r="E372" s="193" t="s">
        <v>796</v>
      </c>
      <c r="F372" s="167">
        <v>2021.3696600000001</v>
      </c>
    </row>
    <row r="373" spans="1:6" ht="63" x14ac:dyDescent="0.25">
      <c r="A373" s="189" t="s">
        <v>369</v>
      </c>
      <c r="B373" s="190" t="s">
        <v>970</v>
      </c>
      <c r="C373" s="191">
        <v>314</v>
      </c>
      <c r="D373" s="192" t="s">
        <v>971</v>
      </c>
      <c r="E373" s="193" t="s">
        <v>369</v>
      </c>
      <c r="F373" s="167">
        <v>298.63033000000001</v>
      </c>
    </row>
    <row r="374" spans="1:6" ht="31.5" x14ac:dyDescent="0.25">
      <c r="A374" s="189" t="s">
        <v>369</v>
      </c>
      <c r="B374" s="190" t="s">
        <v>795</v>
      </c>
      <c r="C374" s="191">
        <v>314</v>
      </c>
      <c r="D374" s="192" t="s">
        <v>971</v>
      </c>
      <c r="E374" s="193" t="s">
        <v>796</v>
      </c>
      <c r="F374" s="167">
        <v>298.63033000000001</v>
      </c>
    </row>
    <row r="375" spans="1:6" ht="78.75" x14ac:dyDescent="0.25">
      <c r="A375" s="189" t="s">
        <v>369</v>
      </c>
      <c r="B375" s="190" t="s">
        <v>972</v>
      </c>
      <c r="C375" s="191">
        <v>314</v>
      </c>
      <c r="D375" s="192" t="s">
        <v>973</v>
      </c>
      <c r="E375" s="193" t="s">
        <v>369</v>
      </c>
      <c r="F375" s="167">
        <v>3029.9679999999998</v>
      </c>
    </row>
    <row r="376" spans="1:6" ht="47.25" x14ac:dyDescent="0.25">
      <c r="A376" s="189" t="s">
        <v>369</v>
      </c>
      <c r="B376" s="190" t="s">
        <v>974</v>
      </c>
      <c r="C376" s="191">
        <v>314</v>
      </c>
      <c r="D376" s="192" t="s">
        <v>975</v>
      </c>
      <c r="E376" s="193" t="s">
        <v>369</v>
      </c>
      <c r="F376" s="167">
        <v>19.968</v>
      </c>
    </row>
    <row r="377" spans="1:6" ht="31.5" x14ac:dyDescent="0.25">
      <c r="A377" s="189" t="s">
        <v>369</v>
      </c>
      <c r="B377" s="190" t="s">
        <v>795</v>
      </c>
      <c r="C377" s="191">
        <v>314</v>
      </c>
      <c r="D377" s="192" t="s">
        <v>975</v>
      </c>
      <c r="E377" s="193" t="s">
        <v>796</v>
      </c>
      <c r="F377" s="167">
        <v>19.968</v>
      </c>
    </row>
    <row r="378" spans="1:6" ht="31.5" x14ac:dyDescent="0.25">
      <c r="A378" s="189" t="s">
        <v>369</v>
      </c>
      <c r="B378" s="190" t="s">
        <v>976</v>
      </c>
      <c r="C378" s="191">
        <v>314</v>
      </c>
      <c r="D378" s="192" t="s">
        <v>977</v>
      </c>
      <c r="E378" s="193" t="s">
        <v>369</v>
      </c>
      <c r="F378" s="167">
        <v>150</v>
      </c>
    </row>
    <row r="379" spans="1:6" ht="31.5" x14ac:dyDescent="0.25">
      <c r="A379" s="189" t="s">
        <v>369</v>
      </c>
      <c r="B379" s="190" t="s">
        <v>907</v>
      </c>
      <c r="C379" s="191">
        <v>314</v>
      </c>
      <c r="D379" s="192" t="s">
        <v>977</v>
      </c>
      <c r="E379" s="193" t="s">
        <v>908</v>
      </c>
      <c r="F379" s="167">
        <v>150</v>
      </c>
    </row>
    <row r="380" spans="1:6" ht="63" x14ac:dyDescent="0.25">
      <c r="A380" s="189" t="s">
        <v>369</v>
      </c>
      <c r="B380" s="190" t="s">
        <v>978</v>
      </c>
      <c r="C380" s="191">
        <v>314</v>
      </c>
      <c r="D380" s="192" t="s">
        <v>979</v>
      </c>
      <c r="E380" s="193" t="s">
        <v>369</v>
      </c>
      <c r="F380" s="167">
        <v>1000</v>
      </c>
    </row>
    <row r="381" spans="1:6" ht="31.5" x14ac:dyDescent="0.25">
      <c r="A381" s="189" t="s">
        <v>369</v>
      </c>
      <c r="B381" s="190" t="s">
        <v>795</v>
      </c>
      <c r="C381" s="191">
        <v>314</v>
      </c>
      <c r="D381" s="192" t="s">
        <v>979</v>
      </c>
      <c r="E381" s="193" t="s">
        <v>796</v>
      </c>
      <c r="F381" s="167">
        <v>1000</v>
      </c>
    </row>
    <row r="382" spans="1:6" ht="31.5" x14ac:dyDescent="0.25">
      <c r="A382" s="189" t="s">
        <v>369</v>
      </c>
      <c r="B382" s="190" t="s">
        <v>976</v>
      </c>
      <c r="C382" s="191">
        <v>314</v>
      </c>
      <c r="D382" s="192" t="s">
        <v>980</v>
      </c>
      <c r="E382" s="193" t="s">
        <v>369</v>
      </c>
      <c r="F382" s="167">
        <v>1860</v>
      </c>
    </row>
    <row r="383" spans="1:6" ht="31.5" x14ac:dyDescent="0.25">
      <c r="A383" s="189" t="s">
        <v>369</v>
      </c>
      <c r="B383" s="190" t="s">
        <v>793</v>
      </c>
      <c r="C383" s="191">
        <v>314</v>
      </c>
      <c r="D383" s="192" t="s">
        <v>980</v>
      </c>
      <c r="E383" s="193" t="s">
        <v>794</v>
      </c>
      <c r="F383" s="167">
        <v>99</v>
      </c>
    </row>
    <row r="384" spans="1:6" ht="31.5" x14ac:dyDescent="0.25">
      <c r="A384" s="189" t="s">
        <v>369</v>
      </c>
      <c r="B384" s="190" t="s">
        <v>795</v>
      </c>
      <c r="C384" s="191">
        <v>314</v>
      </c>
      <c r="D384" s="192" t="s">
        <v>980</v>
      </c>
      <c r="E384" s="193" t="s">
        <v>796</v>
      </c>
      <c r="F384" s="167">
        <v>1761</v>
      </c>
    </row>
    <row r="385" spans="1:6" x14ac:dyDescent="0.25">
      <c r="A385" s="194">
        <v>3</v>
      </c>
      <c r="B385" s="195" t="s">
        <v>739</v>
      </c>
      <c r="C385" s="196">
        <v>400</v>
      </c>
      <c r="D385" s="197" t="s">
        <v>369</v>
      </c>
      <c r="E385" s="198" t="s">
        <v>369</v>
      </c>
      <c r="F385" s="199">
        <v>2539411.9936499991</v>
      </c>
    </row>
    <row r="386" spans="1:6" x14ac:dyDescent="0.25">
      <c r="A386" s="189" t="s">
        <v>369</v>
      </c>
      <c r="B386" s="190" t="s">
        <v>740</v>
      </c>
      <c r="C386" s="191">
        <v>405</v>
      </c>
      <c r="D386" s="192" t="s">
        <v>369</v>
      </c>
      <c r="E386" s="193" t="s">
        <v>369</v>
      </c>
      <c r="F386" s="167">
        <v>173.637</v>
      </c>
    </row>
    <row r="387" spans="1:6" ht="63" x14ac:dyDescent="0.25">
      <c r="A387" s="189" t="s">
        <v>369</v>
      </c>
      <c r="B387" s="190" t="s">
        <v>838</v>
      </c>
      <c r="C387" s="191">
        <v>405</v>
      </c>
      <c r="D387" s="192" t="s">
        <v>839</v>
      </c>
      <c r="E387" s="193" t="s">
        <v>369</v>
      </c>
      <c r="F387" s="167">
        <v>173.637</v>
      </c>
    </row>
    <row r="388" spans="1:6" x14ac:dyDescent="0.25">
      <c r="A388" s="189" t="s">
        <v>369</v>
      </c>
      <c r="B388" s="190" t="s">
        <v>981</v>
      </c>
      <c r="C388" s="191">
        <v>405</v>
      </c>
      <c r="D388" s="192" t="s">
        <v>982</v>
      </c>
      <c r="E388" s="193" t="s">
        <v>369</v>
      </c>
      <c r="F388" s="167">
        <v>173.637</v>
      </c>
    </row>
    <row r="389" spans="1:6" ht="31.5" x14ac:dyDescent="0.25">
      <c r="A389" s="189" t="s">
        <v>369</v>
      </c>
      <c r="B389" s="190" t="s">
        <v>793</v>
      </c>
      <c r="C389" s="191">
        <v>405</v>
      </c>
      <c r="D389" s="192" t="s">
        <v>982</v>
      </c>
      <c r="E389" s="193" t="s">
        <v>794</v>
      </c>
      <c r="F389" s="167">
        <v>13.5</v>
      </c>
    </row>
    <row r="390" spans="1:6" ht="31.5" x14ac:dyDescent="0.25">
      <c r="A390" s="189" t="s">
        <v>369</v>
      </c>
      <c r="B390" s="190" t="s">
        <v>795</v>
      </c>
      <c r="C390" s="191">
        <v>405</v>
      </c>
      <c r="D390" s="192" t="s">
        <v>982</v>
      </c>
      <c r="E390" s="193" t="s">
        <v>796</v>
      </c>
      <c r="F390" s="167">
        <v>160.137</v>
      </c>
    </row>
    <row r="391" spans="1:6" x14ac:dyDescent="0.25">
      <c r="A391" s="189" t="s">
        <v>369</v>
      </c>
      <c r="B391" s="190" t="s">
        <v>741</v>
      </c>
      <c r="C391" s="191">
        <v>407</v>
      </c>
      <c r="D391" s="192" t="s">
        <v>369</v>
      </c>
      <c r="E391" s="193" t="s">
        <v>369</v>
      </c>
      <c r="F391" s="167">
        <v>3197.6017700000002</v>
      </c>
    </row>
    <row r="392" spans="1:6" ht="78.75" x14ac:dyDescent="0.25">
      <c r="A392" s="189" t="s">
        <v>369</v>
      </c>
      <c r="B392" s="190" t="s">
        <v>983</v>
      </c>
      <c r="C392" s="191">
        <v>407</v>
      </c>
      <c r="D392" s="192" t="s">
        <v>984</v>
      </c>
      <c r="E392" s="193" t="s">
        <v>369</v>
      </c>
      <c r="F392" s="167">
        <v>3197.6017700000002</v>
      </c>
    </row>
    <row r="393" spans="1:6" x14ac:dyDescent="0.25">
      <c r="A393" s="189" t="s">
        <v>369</v>
      </c>
      <c r="B393" s="190" t="s">
        <v>985</v>
      </c>
      <c r="C393" s="191">
        <v>407</v>
      </c>
      <c r="D393" s="192" t="s">
        <v>986</v>
      </c>
      <c r="E393" s="193" t="s">
        <v>369</v>
      </c>
      <c r="F393" s="167">
        <v>3197.6017700000002</v>
      </c>
    </row>
    <row r="394" spans="1:6" ht="31.5" x14ac:dyDescent="0.25">
      <c r="A394" s="189" t="s">
        <v>369</v>
      </c>
      <c r="B394" s="190" t="s">
        <v>795</v>
      </c>
      <c r="C394" s="191">
        <v>407</v>
      </c>
      <c r="D394" s="192" t="s">
        <v>986</v>
      </c>
      <c r="E394" s="193" t="s">
        <v>796</v>
      </c>
      <c r="F394" s="167">
        <v>3197.6017700000002</v>
      </c>
    </row>
    <row r="395" spans="1:6" x14ac:dyDescent="0.25">
      <c r="A395" s="189" t="s">
        <v>369</v>
      </c>
      <c r="B395" s="190" t="s">
        <v>742</v>
      </c>
      <c r="C395" s="191">
        <v>408</v>
      </c>
      <c r="D395" s="192" t="s">
        <v>369</v>
      </c>
      <c r="E395" s="193" t="s">
        <v>369</v>
      </c>
      <c r="F395" s="167">
        <v>355322.87414999999</v>
      </c>
    </row>
    <row r="396" spans="1:6" ht="63" x14ac:dyDescent="0.25">
      <c r="A396" s="189" t="s">
        <v>369</v>
      </c>
      <c r="B396" s="190" t="s">
        <v>987</v>
      </c>
      <c r="C396" s="191">
        <v>408</v>
      </c>
      <c r="D396" s="192" t="s">
        <v>988</v>
      </c>
      <c r="E396" s="193" t="s">
        <v>369</v>
      </c>
      <c r="F396" s="167">
        <v>355322.87414999999</v>
      </c>
    </row>
    <row r="397" spans="1:6" ht="31.5" x14ac:dyDescent="0.25">
      <c r="A397" s="189" t="s">
        <v>369</v>
      </c>
      <c r="B397" s="190" t="s">
        <v>989</v>
      </c>
      <c r="C397" s="191">
        <v>408</v>
      </c>
      <c r="D397" s="192" t="s">
        <v>990</v>
      </c>
      <c r="E397" s="193" t="s">
        <v>369</v>
      </c>
      <c r="F397" s="167">
        <v>62631.737520000002</v>
      </c>
    </row>
    <row r="398" spans="1:6" ht="47.25" x14ac:dyDescent="0.25">
      <c r="A398" s="189" t="s">
        <v>369</v>
      </c>
      <c r="B398" s="190" t="s">
        <v>991</v>
      </c>
      <c r="C398" s="191">
        <v>408</v>
      </c>
      <c r="D398" s="192" t="s">
        <v>990</v>
      </c>
      <c r="E398" s="193" t="s">
        <v>992</v>
      </c>
      <c r="F398" s="167">
        <v>62631.737520000002</v>
      </c>
    </row>
    <row r="399" spans="1:6" ht="31.5" x14ac:dyDescent="0.25">
      <c r="A399" s="189" t="s">
        <v>369</v>
      </c>
      <c r="B399" s="190" t="s">
        <v>993</v>
      </c>
      <c r="C399" s="191">
        <v>408</v>
      </c>
      <c r="D399" s="192" t="s">
        <v>994</v>
      </c>
      <c r="E399" s="193" t="s">
        <v>369</v>
      </c>
      <c r="F399" s="167">
        <v>14526.359640000001</v>
      </c>
    </row>
    <row r="400" spans="1:6" ht="47.25" x14ac:dyDescent="0.25">
      <c r="A400" s="189" t="s">
        <v>369</v>
      </c>
      <c r="B400" s="190" t="s">
        <v>991</v>
      </c>
      <c r="C400" s="191">
        <v>408</v>
      </c>
      <c r="D400" s="192" t="s">
        <v>994</v>
      </c>
      <c r="E400" s="193" t="s">
        <v>992</v>
      </c>
      <c r="F400" s="167">
        <v>14526.359640000001</v>
      </c>
    </row>
    <row r="401" spans="1:6" ht="31.5" x14ac:dyDescent="0.25">
      <c r="A401" s="189" t="s">
        <v>369</v>
      </c>
      <c r="B401" s="190" t="s">
        <v>995</v>
      </c>
      <c r="C401" s="191">
        <v>408</v>
      </c>
      <c r="D401" s="192" t="s">
        <v>996</v>
      </c>
      <c r="E401" s="193" t="s">
        <v>369</v>
      </c>
      <c r="F401" s="167">
        <v>777.65116</v>
      </c>
    </row>
    <row r="402" spans="1:6" x14ac:dyDescent="0.25">
      <c r="A402" s="189" t="s">
        <v>369</v>
      </c>
      <c r="B402" s="190" t="s">
        <v>997</v>
      </c>
      <c r="C402" s="191">
        <v>408</v>
      </c>
      <c r="D402" s="192" t="s">
        <v>996</v>
      </c>
      <c r="E402" s="193" t="s">
        <v>998</v>
      </c>
      <c r="F402" s="167">
        <v>777.65116</v>
      </c>
    </row>
    <row r="403" spans="1:6" ht="47.25" x14ac:dyDescent="0.25">
      <c r="A403" s="189" t="s">
        <v>369</v>
      </c>
      <c r="B403" s="190" t="s">
        <v>999</v>
      </c>
      <c r="C403" s="191">
        <v>408</v>
      </c>
      <c r="D403" s="192" t="s">
        <v>1000</v>
      </c>
      <c r="E403" s="193" t="s">
        <v>369</v>
      </c>
      <c r="F403" s="167">
        <v>4296.7781699999996</v>
      </c>
    </row>
    <row r="404" spans="1:6" x14ac:dyDescent="0.25">
      <c r="A404" s="189" t="s">
        <v>369</v>
      </c>
      <c r="B404" s="190" t="s">
        <v>997</v>
      </c>
      <c r="C404" s="191">
        <v>408</v>
      </c>
      <c r="D404" s="192" t="s">
        <v>1000</v>
      </c>
      <c r="E404" s="193" t="s">
        <v>998</v>
      </c>
      <c r="F404" s="167">
        <v>4296.7781699999996</v>
      </c>
    </row>
    <row r="405" spans="1:6" ht="47.25" x14ac:dyDescent="0.25">
      <c r="A405" s="189" t="s">
        <v>369</v>
      </c>
      <c r="B405" s="190" t="s">
        <v>1001</v>
      </c>
      <c r="C405" s="191">
        <v>408</v>
      </c>
      <c r="D405" s="192" t="s">
        <v>1002</v>
      </c>
      <c r="E405" s="193" t="s">
        <v>369</v>
      </c>
      <c r="F405" s="167">
        <v>2520.0669499999999</v>
      </c>
    </row>
    <row r="406" spans="1:6" x14ac:dyDescent="0.25">
      <c r="A406" s="189" t="s">
        <v>369</v>
      </c>
      <c r="B406" s="190" t="s">
        <v>997</v>
      </c>
      <c r="C406" s="191">
        <v>408</v>
      </c>
      <c r="D406" s="192" t="s">
        <v>1002</v>
      </c>
      <c r="E406" s="193" t="s">
        <v>998</v>
      </c>
      <c r="F406" s="167">
        <v>2520.0669499999999</v>
      </c>
    </row>
    <row r="407" spans="1:6" ht="63" x14ac:dyDescent="0.25">
      <c r="A407" s="189" t="s">
        <v>369</v>
      </c>
      <c r="B407" s="190" t="s">
        <v>1003</v>
      </c>
      <c r="C407" s="191">
        <v>408</v>
      </c>
      <c r="D407" s="192" t="s">
        <v>1004</v>
      </c>
      <c r="E407" s="193" t="s">
        <v>369</v>
      </c>
      <c r="F407" s="167">
        <v>269339.42677000002</v>
      </c>
    </row>
    <row r="408" spans="1:6" ht="47.25" x14ac:dyDescent="0.25">
      <c r="A408" s="189" t="s">
        <v>369</v>
      </c>
      <c r="B408" s="190" t="s">
        <v>991</v>
      </c>
      <c r="C408" s="191">
        <v>408</v>
      </c>
      <c r="D408" s="192" t="s">
        <v>1004</v>
      </c>
      <c r="E408" s="193" t="s">
        <v>992</v>
      </c>
      <c r="F408" s="167">
        <v>269339.42677000002</v>
      </c>
    </row>
    <row r="409" spans="1:6" ht="63" x14ac:dyDescent="0.25">
      <c r="A409" s="189" t="s">
        <v>369</v>
      </c>
      <c r="B409" s="190" t="s">
        <v>1005</v>
      </c>
      <c r="C409" s="191">
        <v>408</v>
      </c>
      <c r="D409" s="192" t="s">
        <v>1006</v>
      </c>
      <c r="E409" s="193" t="s">
        <v>369</v>
      </c>
      <c r="F409" s="167">
        <v>1230.85394</v>
      </c>
    </row>
    <row r="410" spans="1:6" ht="47.25" x14ac:dyDescent="0.25">
      <c r="A410" s="189" t="s">
        <v>369</v>
      </c>
      <c r="B410" s="190" t="s">
        <v>991</v>
      </c>
      <c r="C410" s="191">
        <v>408</v>
      </c>
      <c r="D410" s="192" t="s">
        <v>1006</v>
      </c>
      <c r="E410" s="193" t="s">
        <v>992</v>
      </c>
      <c r="F410" s="167">
        <v>1230.85394</v>
      </c>
    </row>
    <row r="411" spans="1:6" x14ac:dyDescent="0.25">
      <c r="A411" s="189" t="s">
        <v>369</v>
      </c>
      <c r="B411" s="190" t="s">
        <v>743</v>
      </c>
      <c r="C411" s="191">
        <v>409</v>
      </c>
      <c r="D411" s="192" t="s">
        <v>369</v>
      </c>
      <c r="E411" s="193" t="s">
        <v>369</v>
      </c>
      <c r="F411" s="167">
        <v>2119377.6729000001</v>
      </c>
    </row>
    <row r="412" spans="1:6" ht="78.75" x14ac:dyDescent="0.25">
      <c r="A412" s="189" t="s">
        <v>369</v>
      </c>
      <c r="B412" s="190" t="s">
        <v>983</v>
      </c>
      <c r="C412" s="191">
        <v>409</v>
      </c>
      <c r="D412" s="192" t="s">
        <v>984</v>
      </c>
      <c r="E412" s="193" t="s">
        <v>369</v>
      </c>
      <c r="F412" s="167">
        <v>1639485.9947500001</v>
      </c>
    </row>
    <row r="413" spans="1:6" x14ac:dyDescent="0.25">
      <c r="A413" s="189" t="s">
        <v>369</v>
      </c>
      <c r="B413" s="190" t="s">
        <v>1007</v>
      </c>
      <c r="C413" s="191">
        <v>409</v>
      </c>
      <c r="D413" s="192" t="s">
        <v>1008</v>
      </c>
      <c r="E413" s="193" t="s">
        <v>369</v>
      </c>
      <c r="F413" s="167">
        <v>721437.61392999999</v>
      </c>
    </row>
    <row r="414" spans="1:6" ht="31.5" x14ac:dyDescent="0.25">
      <c r="A414" s="189" t="s">
        <v>369</v>
      </c>
      <c r="B414" s="190" t="s">
        <v>795</v>
      </c>
      <c r="C414" s="191">
        <v>409</v>
      </c>
      <c r="D414" s="192" t="s">
        <v>1008</v>
      </c>
      <c r="E414" s="193" t="s">
        <v>796</v>
      </c>
      <c r="F414" s="167">
        <v>721437.61392999999</v>
      </c>
    </row>
    <row r="415" spans="1:6" ht="31.5" x14ac:dyDescent="0.25">
      <c r="A415" s="189" t="s">
        <v>369</v>
      </c>
      <c r="B415" s="190" t="s">
        <v>1009</v>
      </c>
      <c r="C415" s="191">
        <v>409</v>
      </c>
      <c r="D415" s="192" t="s">
        <v>1010</v>
      </c>
      <c r="E415" s="193" t="s">
        <v>369</v>
      </c>
      <c r="F415" s="167">
        <v>2286.9079999999999</v>
      </c>
    </row>
    <row r="416" spans="1:6" ht="31.5" x14ac:dyDescent="0.25">
      <c r="A416" s="189" t="s">
        <v>369</v>
      </c>
      <c r="B416" s="190" t="s">
        <v>795</v>
      </c>
      <c r="C416" s="191">
        <v>409</v>
      </c>
      <c r="D416" s="192" t="s">
        <v>1010</v>
      </c>
      <c r="E416" s="193" t="s">
        <v>796</v>
      </c>
      <c r="F416" s="167">
        <v>2286.9079999999999</v>
      </c>
    </row>
    <row r="417" spans="1:6" ht="31.5" x14ac:dyDescent="0.25">
      <c r="A417" s="189" t="s">
        <v>369</v>
      </c>
      <c r="B417" s="190" t="s">
        <v>1011</v>
      </c>
      <c r="C417" s="191">
        <v>409</v>
      </c>
      <c r="D417" s="192" t="s">
        <v>1012</v>
      </c>
      <c r="E417" s="193" t="s">
        <v>369</v>
      </c>
      <c r="F417" s="167">
        <v>195500.06400000001</v>
      </c>
    </row>
    <row r="418" spans="1:6" ht="31.5" x14ac:dyDescent="0.25">
      <c r="A418" s="189" t="s">
        <v>369</v>
      </c>
      <c r="B418" s="190" t="s">
        <v>795</v>
      </c>
      <c r="C418" s="191">
        <v>409</v>
      </c>
      <c r="D418" s="192" t="s">
        <v>1012</v>
      </c>
      <c r="E418" s="193" t="s">
        <v>796</v>
      </c>
      <c r="F418" s="167">
        <v>195500.06400000001</v>
      </c>
    </row>
    <row r="419" spans="1:6" ht="78.75" x14ac:dyDescent="0.25">
      <c r="A419" s="189" t="s">
        <v>369</v>
      </c>
      <c r="B419" s="190" t="s">
        <v>1013</v>
      </c>
      <c r="C419" s="191">
        <v>409</v>
      </c>
      <c r="D419" s="192" t="s">
        <v>1014</v>
      </c>
      <c r="E419" s="193" t="s">
        <v>369</v>
      </c>
      <c r="F419" s="167">
        <v>449352.02759000001</v>
      </c>
    </row>
    <row r="420" spans="1:6" ht="31.5" x14ac:dyDescent="0.25">
      <c r="A420" s="189" t="s">
        <v>369</v>
      </c>
      <c r="B420" s="190" t="s">
        <v>1015</v>
      </c>
      <c r="C420" s="191">
        <v>409</v>
      </c>
      <c r="D420" s="192" t="s">
        <v>1014</v>
      </c>
      <c r="E420" s="193" t="s">
        <v>1016</v>
      </c>
      <c r="F420" s="167">
        <v>35190.03037</v>
      </c>
    </row>
    <row r="421" spans="1:6" ht="31.5" x14ac:dyDescent="0.25">
      <c r="A421" s="189" t="s">
        <v>369</v>
      </c>
      <c r="B421" s="190" t="s">
        <v>795</v>
      </c>
      <c r="C421" s="191">
        <v>409</v>
      </c>
      <c r="D421" s="192" t="s">
        <v>1014</v>
      </c>
      <c r="E421" s="193" t="s">
        <v>796</v>
      </c>
      <c r="F421" s="167">
        <v>414161.99722000002</v>
      </c>
    </row>
    <row r="422" spans="1:6" ht="31.5" x14ac:dyDescent="0.25">
      <c r="A422" s="189" t="s">
        <v>369</v>
      </c>
      <c r="B422" s="190" t="s">
        <v>976</v>
      </c>
      <c r="C422" s="191">
        <v>409</v>
      </c>
      <c r="D422" s="192" t="s">
        <v>1017</v>
      </c>
      <c r="E422" s="193" t="s">
        <v>369</v>
      </c>
      <c r="F422" s="167">
        <v>114146.01166</v>
      </c>
    </row>
    <row r="423" spans="1:6" ht="31.5" x14ac:dyDescent="0.25">
      <c r="A423" s="189" t="s">
        <v>369</v>
      </c>
      <c r="B423" s="190" t="s">
        <v>1015</v>
      </c>
      <c r="C423" s="191">
        <v>409</v>
      </c>
      <c r="D423" s="192" t="s">
        <v>1017</v>
      </c>
      <c r="E423" s="193" t="s">
        <v>1016</v>
      </c>
      <c r="F423" s="167">
        <v>8797.5076000000008</v>
      </c>
    </row>
    <row r="424" spans="1:6" ht="31.5" x14ac:dyDescent="0.25">
      <c r="A424" s="189" t="s">
        <v>369</v>
      </c>
      <c r="B424" s="190" t="s">
        <v>795</v>
      </c>
      <c r="C424" s="191">
        <v>409</v>
      </c>
      <c r="D424" s="192" t="s">
        <v>1017</v>
      </c>
      <c r="E424" s="193" t="s">
        <v>796</v>
      </c>
      <c r="F424" s="167">
        <v>105348.50406000001</v>
      </c>
    </row>
    <row r="425" spans="1:6" x14ac:dyDescent="0.25">
      <c r="A425" s="189" t="s">
        <v>369</v>
      </c>
      <c r="B425" s="190" t="s">
        <v>1018</v>
      </c>
      <c r="C425" s="191">
        <v>409</v>
      </c>
      <c r="D425" s="192" t="s">
        <v>1019</v>
      </c>
      <c r="E425" s="193" t="s">
        <v>369</v>
      </c>
      <c r="F425" s="167">
        <v>4000</v>
      </c>
    </row>
    <row r="426" spans="1:6" ht="31.5" x14ac:dyDescent="0.25">
      <c r="A426" s="189" t="s">
        <v>369</v>
      </c>
      <c r="B426" s="190" t="s">
        <v>795</v>
      </c>
      <c r="C426" s="191">
        <v>409</v>
      </c>
      <c r="D426" s="192" t="s">
        <v>1019</v>
      </c>
      <c r="E426" s="193" t="s">
        <v>796</v>
      </c>
      <c r="F426" s="167">
        <v>4000</v>
      </c>
    </row>
    <row r="427" spans="1:6" ht="31.5" x14ac:dyDescent="0.25">
      <c r="A427" s="189" t="s">
        <v>369</v>
      </c>
      <c r="B427" s="190" t="s">
        <v>1011</v>
      </c>
      <c r="C427" s="191">
        <v>409</v>
      </c>
      <c r="D427" s="192" t="s">
        <v>1020</v>
      </c>
      <c r="E427" s="193" t="s">
        <v>369</v>
      </c>
      <c r="F427" s="167">
        <v>50000</v>
      </c>
    </row>
    <row r="428" spans="1:6" ht="31.5" x14ac:dyDescent="0.25">
      <c r="A428" s="189" t="s">
        <v>369</v>
      </c>
      <c r="B428" s="190" t="s">
        <v>795</v>
      </c>
      <c r="C428" s="191">
        <v>409</v>
      </c>
      <c r="D428" s="192" t="s">
        <v>1020</v>
      </c>
      <c r="E428" s="193" t="s">
        <v>796</v>
      </c>
      <c r="F428" s="167">
        <v>50000</v>
      </c>
    </row>
    <row r="429" spans="1:6" ht="31.5" x14ac:dyDescent="0.25">
      <c r="A429" s="189" t="s">
        <v>369</v>
      </c>
      <c r="B429" s="190" t="s">
        <v>1021</v>
      </c>
      <c r="C429" s="191">
        <v>409</v>
      </c>
      <c r="D429" s="192" t="s">
        <v>1022</v>
      </c>
      <c r="E429" s="193" t="s">
        <v>369</v>
      </c>
      <c r="F429" s="167">
        <v>64876.845410000002</v>
      </c>
    </row>
    <row r="430" spans="1:6" x14ac:dyDescent="0.25">
      <c r="A430" s="189" t="s">
        <v>369</v>
      </c>
      <c r="B430" s="190" t="s">
        <v>921</v>
      </c>
      <c r="C430" s="191">
        <v>409</v>
      </c>
      <c r="D430" s="192" t="s">
        <v>1022</v>
      </c>
      <c r="E430" s="193" t="s">
        <v>922</v>
      </c>
      <c r="F430" s="167">
        <v>25173.182369999999</v>
      </c>
    </row>
    <row r="431" spans="1:6" x14ac:dyDescent="0.25">
      <c r="A431" s="189" t="s">
        <v>369</v>
      </c>
      <c r="B431" s="190" t="s">
        <v>923</v>
      </c>
      <c r="C431" s="191">
        <v>409</v>
      </c>
      <c r="D431" s="192" t="s">
        <v>1022</v>
      </c>
      <c r="E431" s="193" t="s">
        <v>924</v>
      </c>
      <c r="F431" s="167">
        <v>946.02188999999998</v>
      </c>
    </row>
    <row r="432" spans="1:6" ht="31.5" x14ac:dyDescent="0.25">
      <c r="A432" s="189" t="s">
        <v>369</v>
      </c>
      <c r="B432" s="190" t="s">
        <v>925</v>
      </c>
      <c r="C432" s="191">
        <v>409</v>
      </c>
      <c r="D432" s="192" t="s">
        <v>1022</v>
      </c>
      <c r="E432" s="193" t="s">
        <v>926</v>
      </c>
      <c r="F432" s="167">
        <v>6801.7841600000002</v>
      </c>
    </row>
    <row r="433" spans="1:6" ht="31.5" x14ac:dyDescent="0.25">
      <c r="A433" s="189" t="s">
        <v>369</v>
      </c>
      <c r="B433" s="190" t="s">
        <v>793</v>
      </c>
      <c r="C433" s="191">
        <v>409</v>
      </c>
      <c r="D433" s="192" t="s">
        <v>1022</v>
      </c>
      <c r="E433" s="193" t="s">
        <v>794</v>
      </c>
      <c r="F433" s="167">
        <v>2473.84881</v>
      </c>
    </row>
    <row r="434" spans="1:6" ht="31.5" x14ac:dyDescent="0.25">
      <c r="A434" s="189" t="s">
        <v>369</v>
      </c>
      <c r="B434" s="190" t="s">
        <v>795</v>
      </c>
      <c r="C434" s="191">
        <v>409</v>
      </c>
      <c r="D434" s="192" t="s">
        <v>1022</v>
      </c>
      <c r="E434" s="193" t="s">
        <v>796</v>
      </c>
      <c r="F434" s="167">
        <v>4620.2348899999997</v>
      </c>
    </row>
    <row r="435" spans="1:6" ht="78.75" x14ac:dyDescent="0.25">
      <c r="A435" s="189" t="s">
        <v>369</v>
      </c>
      <c r="B435" s="190" t="s">
        <v>883</v>
      </c>
      <c r="C435" s="191">
        <v>409</v>
      </c>
      <c r="D435" s="192" t="s">
        <v>1022</v>
      </c>
      <c r="E435" s="193" t="s">
        <v>884</v>
      </c>
      <c r="F435" s="167">
        <v>14415.558639999999</v>
      </c>
    </row>
    <row r="436" spans="1:6" x14ac:dyDescent="0.25">
      <c r="A436" s="189" t="s">
        <v>369</v>
      </c>
      <c r="B436" s="190" t="s">
        <v>799</v>
      </c>
      <c r="C436" s="191">
        <v>409</v>
      </c>
      <c r="D436" s="192" t="s">
        <v>1022</v>
      </c>
      <c r="E436" s="193" t="s">
        <v>800</v>
      </c>
      <c r="F436" s="167">
        <v>495.16804999999999</v>
      </c>
    </row>
    <row r="437" spans="1:6" x14ac:dyDescent="0.25">
      <c r="A437" s="189" t="s">
        <v>369</v>
      </c>
      <c r="B437" s="190" t="s">
        <v>821</v>
      </c>
      <c r="C437" s="191">
        <v>409</v>
      </c>
      <c r="D437" s="192" t="s">
        <v>1022</v>
      </c>
      <c r="E437" s="193" t="s">
        <v>822</v>
      </c>
      <c r="F437" s="167">
        <v>9951.0465999999997</v>
      </c>
    </row>
    <row r="438" spans="1:6" ht="47.25" x14ac:dyDescent="0.25">
      <c r="A438" s="189" t="s">
        <v>369</v>
      </c>
      <c r="B438" s="190" t="s">
        <v>927</v>
      </c>
      <c r="C438" s="191">
        <v>409</v>
      </c>
      <c r="D438" s="192" t="s">
        <v>1023</v>
      </c>
      <c r="E438" s="193" t="s">
        <v>369</v>
      </c>
      <c r="F438" s="167">
        <v>80</v>
      </c>
    </row>
    <row r="439" spans="1:6" x14ac:dyDescent="0.25">
      <c r="A439" s="189" t="s">
        <v>369</v>
      </c>
      <c r="B439" s="190" t="s">
        <v>921</v>
      </c>
      <c r="C439" s="191">
        <v>409</v>
      </c>
      <c r="D439" s="192" t="s">
        <v>1023</v>
      </c>
      <c r="E439" s="193" t="s">
        <v>922</v>
      </c>
      <c r="F439" s="167">
        <v>62.982210000000002</v>
      </c>
    </row>
    <row r="440" spans="1:6" ht="31.5" x14ac:dyDescent="0.25">
      <c r="A440" s="189" t="s">
        <v>369</v>
      </c>
      <c r="B440" s="190" t="s">
        <v>925</v>
      </c>
      <c r="C440" s="191">
        <v>409</v>
      </c>
      <c r="D440" s="192" t="s">
        <v>1023</v>
      </c>
      <c r="E440" s="193" t="s">
        <v>926</v>
      </c>
      <c r="F440" s="167">
        <v>17.017790000000002</v>
      </c>
    </row>
    <row r="441" spans="1:6" x14ac:dyDescent="0.25">
      <c r="A441" s="189" t="s">
        <v>369</v>
      </c>
      <c r="B441" s="190" t="s">
        <v>1024</v>
      </c>
      <c r="C441" s="191">
        <v>409</v>
      </c>
      <c r="D441" s="192" t="s">
        <v>1025</v>
      </c>
      <c r="E441" s="193" t="s">
        <v>369</v>
      </c>
      <c r="F441" s="167">
        <v>80</v>
      </c>
    </row>
    <row r="442" spans="1:6" x14ac:dyDescent="0.25">
      <c r="A442" s="189" t="s">
        <v>369</v>
      </c>
      <c r="B442" s="190" t="s">
        <v>797</v>
      </c>
      <c r="C442" s="191">
        <v>409</v>
      </c>
      <c r="D442" s="192" t="s">
        <v>1025</v>
      </c>
      <c r="E442" s="193" t="s">
        <v>798</v>
      </c>
      <c r="F442" s="167">
        <v>80</v>
      </c>
    </row>
    <row r="443" spans="1:6" ht="47.25" x14ac:dyDescent="0.25">
      <c r="A443" s="189" t="s">
        <v>369</v>
      </c>
      <c r="B443" s="190" t="s">
        <v>1026</v>
      </c>
      <c r="C443" s="191">
        <v>409</v>
      </c>
      <c r="D443" s="192" t="s">
        <v>1027</v>
      </c>
      <c r="E443" s="193" t="s">
        <v>369</v>
      </c>
      <c r="F443" s="167">
        <v>37726.524160000001</v>
      </c>
    </row>
    <row r="444" spans="1:6" ht="31.5" x14ac:dyDescent="0.25">
      <c r="A444" s="189" t="s">
        <v>369</v>
      </c>
      <c r="B444" s="190" t="s">
        <v>793</v>
      </c>
      <c r="C444" s="191">
        <v>409</v>
      </c>
      <c r="D444" s="192" t="s">
        <v>1027</v>
      </c>
      <c r="E444" s="193" t="s">
        <v>794</v>
      </c>
      <c r="F444" s="167">
        <v>102</v>
      </c>
    </row>
    <row r="445" spans="1:6" ht="31.5" x14ac:dyDescent="0.25">
      <c r="A445" s="189" t="s">
        <v>369</v>
      </c>
      <c r="B445" s="190" t="s">
        <v>795</v>
      </c>
      <c r="C445" s="191">
        <v>409</v>
      </c>
      <c r="D445" s="192" t="s">
        <v>1027</v>
      </c>
      <c r="E445" s="193" t="s">
        <v>796</v>
      </c>
      <c r="F445" s="167">
        <v>37624.524160000001</v>
      </c>
    </row>
    <row r="446" spans="1:6" ht="47.25" x14ac:dyDescent="0.25">
      <c r="A446" s="189" t="s">
        <v>369</v>
      </c>
      <c r="B446" s="190" t="s">
        <v>1028</v>
      </c>
      <c r="C446" s="191">
        <v>409</v>
      </c>
      <c r="D446" s="192" t="s">
        <v>1029</v>
      </c>
      <c r="E446" s="193" t="s">
        <v>369</v>
      </c>
      <c r="F446" s="167">
        <v>328253.81114999996</v>
      </c>
    </row>
    <row r="447" spans="1:6" ht="47.25" x14ac:dyDescent="0.25">
      <c r="A447" s="189" t="s">
        <v>369</v>
      </c>
      <c r="B447" s="190" t="s">
        <v>1030</v>
      </c>
      <c r="C447" s="191">
        <v>409</v>
      </c>
      <c r="D447" s="192" t="s">
        <v>1031</v>
      </c>
      <c r="E447" s="193" t="s">
        <v>369</v>
      </c>
      <c r="F447" s="167">
        <v>5970</v>
      </c>
    </row>
    <row r="448" spans="1:6" ht="31.5" x14ac:dyDescent="0.25">
      <c r="A448" s="189" t="s">
        <v>369</v>
      </c>
      <c r="B448" s="190" t="s">
        <v>1032</v>
      </c>
      <c r="C448" s="191">
        <v>409</v>
      </c>
      <c r="D448" s="192" t="s">
        <v>1031</v>
      </c>
      <c r="E448" s="193" t="s">
        <v>1033</v>
      </c>
      <c r="F448" s="167">
        <v>5970</v>
      </c>
    </row>
    <row r="449" spans="1:6" ht="47.25" x14ac:dyDescent="0.25">
      <c r="A449" s="189" t="s">
        <v>369</v>
      </c>
      <c r="B449" s="190" t="s">
        <v>1034</v>
      </c>
      <c r="C449" s="191">
        <v>409</v>
      </c>
      <c r="D449" s="192" t="s">
        <v>1035</v>
      </c>
      <c r="E449" s="193" t="s">
        <v>369</v>
      </c>
      <c r="F449" s="167">
        <v>224807.37463999999</v>
      </c>
    </row>
    <row r="450" spans="1:6" ht="31.5" x14ac:dyDescent="0.25">
      <c r="A450" s="189" t="s">
        <v>369</v>
      </c>
      <c r="B450" s="190" t="s">
        <v>1032</v>
      </c>
      <c r="C450" s="191">
        <v>409</v>
      </c>
      <c r="D450" s="192" t="s">
        <v>1035</v>
      </c>
      <c r="E450" s="193" t="s">
        <v>1033</v>
      </c>
      <c r="F450" s="167">
        <v>224807.37463999999</v>
      </c>
    </row>
    <row r="451" spans="1:6" ht="31.5" x14ac:dyDescent="0.25">
      <c r="A451" s="189" t="s">
        <v>369</v>
      </c>
      <c r="B451" s="190" t="s">
        <v>976</v>
      </c>
      <c r="C451" s="191">
        <v>409</v>
      </c>
      <c r="D451" s="192" t="s">
        <v>1036</v>
      </c>
      <c r="E451" s="193" t="s">
        <v>369</v>
      </c>
      <c r="F451" s="167">
        <v>69298.425640000001</v>
      </c>
    </row>
    <row r="452" spans="1:6" ht="31.5" x14ac:dyDescent="0.25">
      <c r="A452" s="189" t="s">
        <v>369</v>
      </c>
      <c r="B452" s="190" t="s">
        <v>1032</v>
      </c>
      <c r="C452" s="191">
        <v>409</v>
      </c>
      <c r="D452" s="192" t="s">
        <v>1036</v>
      </c>
      <c r="E452" s="193" t="s">
        <v>1033</v>
      </c>
      <c r="F452" s="167">
        <v>69298.425640000001</v>
      </c>
    </row>
    <row r="453" spans="1:6" ht="63" x14ac:dyDescent="0.25">
      <c r="A453" s="189" t="s">
        <v>369</v>
      </c>
      <c r="B453" s="190" t="s">
        <v>978</v>
      </c>
      <c r="C453" s="191">
        <v>409</v>
      </c>
      <c r="D453" s="192" t="s">
        <v>1037</v>
      </c>
      <c r="E453" s="193" t="s">
        <v>369</v>
      </c>
      <c r="F453" s="167">
        <v>25203.96</v>
      </c>
    </row>
    <row r="454" spans="1:6" x14ac:dyDescent="0.25">
      <c r="A454" s="189" t="s">
        <v>369</v>
      </c>
      <c r="B454" s="190" t="s">
        <v>1038</v>
      </c>
      <c r="C454" s="191">
        <v>409</v>
      </c>
      <c r="D454" s="192" t="s">
        <v>1037</v>
      </c>
      <c r="E454" s="193" t="s">
        <v>1039</v>
      </c>
      <c r="F454" s="167">
        <v>25203.96</v>
      </c>
    </row>
    <row r="455" spans="1:6" ht="31.5" x14ac:dyDescent="0.25">
      <c r="A455" s="189" t="s">
        <v>369</v>
      </c>
      <c r="B455" s="190" t="s">
        <v>976</v>
      </c>
      <c r="C455" s="191">
        <v>409</v>
      </c>
      <c r="D455" s="192" t="s">
        <v>1040</v>
      </c>
      <c r="E455" s="193" t="s">
        <v>369</v>
      </c>
      <c r="F455" s="167">
        <v>2800.44</v>
      </c>
    </row>
    <row r="456" spans="1:6" x14ac:dyDescent="0.25">
      <c r="A456" s="189" t="s">
        <v>369</v>
      </c>
      <c r="B456" s="190" t="s">
        <v>1038</v>
      </c>
      <c r="C456" s="191">
        <v>409</v>
      </c>
      <c r="D456" s="192" t="s">
        <v>1040</v>
      </c>
      <c r="E456" s="193" t="s">
        <v>1039</v>
      </c>
      <c r="F456" s="167">
        <v>2800.44</v>
      </c>
    </row>
    <row r="457" spans="1:6" ht="31.5" x14ac:dyDescent="0.25">
      <c r="A457" s="189" t="s">
        <v>369</v>
      </c>
      <c r="B457" s="190" t="s">
        <v>1041</v>
      </c>
      <c r="C457" s="191">
        <v>409</v>
      </c>
      <c r="D457" s="192" t="s">
        <v>1042</v>
      </c>
      <c r="E457" s="193" t="s">
        <v>369</v>
      </c>
      <c r="F457" s="167">
        <v>173.61087000000001</v>
      </c>
    </row>
    <row r="458" spans="1:6" ht="31.5" x14ac:dyDescent="0.25">
      <c r="A458" s="189" t="s">
        <v>369</v>
      </c>
      <c r="B458" s="190" t="s">
        <v>795</v>
      </c>
      <c r="C458" s="191">
        <v>409</v>
      </c>
      <c r="D458" s="192" t="s">
        <v>1042</v>
      </c>
      <c r="E458" s="193" t="s">
        <v>796</v>
      </c>
      <c r="F458" s="167">
        <v>173.61087000000001</v>
      </c>
    </row>
    <row r="459" spans="1:6" ht="47.25" x14ac:dyDescent="0.25">
      <c r="A459" s="189" t="s">
        <v>369</v>
      </c>
      <c r="B459" s="190" t="s">
        <v>1043</v>
      </c>
      <c r="C459" s="191">
        <v>409</v>
      </c>
      <c r="D459" s="192" t="s">
        <v>1044</v>
      </c>
      <c r="E459" s="193" t="s">
        <v>369</v>
      </c>
      <c r="F459" s="167">
        <v>34587.866999999998</v>
      </c>
    </row>
    <row r="460" spans="1:6" x14ac:dyDescent="0.25">
      <c r="A460" s="189" t="s">
        <v>369</v>
      </c>
      <c r="B460" s="190" t="s">
        <v>1045</v>
      </c>
      <c r="C460" s="191">
        <v>409</v>
      </c>
      <c r="D460" s="192" t="s">
        <v>1046</v>
      </c>
      <c r="E460" s="193" t="s">
        <v>369</v>
      </c>
      <c r="F460" s="167">
        <v>250.44300000000001</v>
      </c>
    </row>
    <row r="461" spans="1:6" ht="31.5" x14ac:dyDescent="0.25">
      <c r="A461" s="189" t="s">
        <v>369</v>
      </c>
      <c r="B461" s="190" t="s">
        <v>1032</v>
      </c>
      <c r="C461" s="191">
        <v>409</v>
      </c>
      <c r="D461" s="192" t="s">
        <v>1046</v>
      </c>
      <c r="E461" s="193" t="s">
        <v>1033</v>
      </c>
      <c r="F461" s="167">
        <v>250.44300000000001</v>
      </c>
    </row>
    <row r="462" spans="1:6" ht="31.5" x14ac:dyDescent="0.25">
      <c r="A462" s="189" t="s">
        <v>369</v>
      </c>
      <c r="B462" s="190" t="s">
        <v>1047</v>
      </c>
      <c r="C462" s="191">
        <v>409</v>
      </c>
      <c r="D462" s="192" t="s">
        <v>1048</v>
      </c>
      <c r="E462" s="193" t="s">
        <v>369</v>
      </c>
      <c r="F462" s="167">
        <v>27808.286</v>
      </c>
    </row>
    <row r="463" spans="1:6" ht="31.5" x14ac:dyDescent="0.25">
      <c r="A463" s="189" t="s">
        <v>369</v>
      </c>
      <c r="B463" s="190" t="s">
        <v>795</v>
      </c>
      <c r="C463" s="191">
        <v>409</v>
      </c>
      <c r="D463" s="192" t="s">
        <v>1048</v>
      </c>
      <c r="E463" s="193" t="s">
        <v>796</v>
      </c>
      <c r="F463" s="167">
        <v>27808.286</v>
      </c>
    </row>
    <row r="464" spans="1:6" ht="78.75" x14ac:dyDescent="0.25">
      <c r="A464" s="189" t="s">
        <v>369</v>
      </c>
      <c r="B464" s="190" t="s">
        <v>1013</v>
      </c>
      <c r="C464" s="191">
        <v>409</v>
      </c>
      <c r="D464" s="192" t="s">
        <v>1049</v>
      </c>
      <c r="E464" s="193" t="s">
        <v>369</v>
      </c>
      <c r="F464" s="167">
        <v>1959.45046</v>
      </c>
    </row>
    <row r="465" spans="1:6" ht="31.5" x14ac:dyDescent="0.25">
      <c r="A465" s="189" t="s">
        <v>369</v>
      </c>
      <c r="B465" s="190" t="s">
        <v>795</v>
      </c>
      <c r="C465" s="191">
        <v>409</v>
      </c>
      <c r="D465" s="192" t="s">
        <v>1049</v>
      </c>
      <c r="E465" s="193" t="s">
        <v>796</v>
      </c>
      <c r="F465" s="167">
        <v>1959.45046</v>
      </c>
    </row>
    <row r="466" spans="1:6" ht="31.5" x14ac:dyDescent="0.25">
      <c r="A466" s="189" t="s">
        <v>369</v>
      </c>
      <c r="B466" s="190" t="s">
        <v>976</v>
      </c>
      <c r="C466" s="191">
        <v>409</v>
      </c>
      <c r="D466" s="192" t="s">
        <v>1050</v>
      </c>
      <c r="E466" s="193" t="s">
        <v>369</v>
      </c>
      <c r="F466" s="167">
        <v>4569.6875399999999</v>
      </c>
    </row>
    <row r="467" spans="1:6" ht="31.5" x14ac:dyDescent="0.25">
      <c r="A467" s="189" t="s">
        <v>369</v>
      </c>
      <c r="B467" s="190" t="s">
        <v>795</v>
      </c>
      <c r="C467" s="191">
        <v>409</v>
      </c>
      <c r="D467" s="192" t="s">
        <v>1050</v>
      </c>
      <c r="E467" s="193" t="s">
        <v>796</v>
      </c>
      <c r="F467" s="167">
        <v>4569.6875399999999</v>
      </c>
    </row>
    <row r="468" spans="1:6" ht="63" x14ac:dyDescent="0.25">
      <c r="A468" s="189" t="s">
        <v>369</v>
      </c>
      <c r="B468" s="190" t="s">
        <v>838</v>
      </c>
      <c r="C468" s="191">
        <v>409</v>
      </c>
      <c r="D468" s="192" t="s">
        <v>839</v>
      </c>
      <c r="E468" s="193" t="s">
        <v>369</v>
      </c>
      <c r="F468" s="167">
        <v>50</v>
      </c>
    </row>
    <row r="469" spans="1:6" x14ac:dyDescent="0.25">
      <c r="A469" s="189" t="s">
        <v>369</v>
      </c>
      <c r="B469" s="190" t="s">
        <v>1051</v>
      </c>
      <c r="C469" s="191">
        <v>409</v>
      </c>
      <c r="D469" s="192" t="s">
        <v>1052</v>
      </c>
      <c r="E469" s="193" t="s">
        <v>369</v>
      </c>
      <c r="F469" s="167">
        <v>50</v>
      </c>
    </row>
    <row r="470" spans="1:6" x14ac:dyDescent="0.25">
      <c r="A470" s="189" t="s">
        <v>369</v>
      </c>
      <c r="B470" s="190" t="s">
        <v>821</v>
      </c>
      <c r="C470" s="191">
        <v>409</v>
      </c>
      <c r="D470" s="192" t="s">
        <v>1052</v>
      </c>
      <c r="E470" s="193" t="s">
        <v>822</v>
      </c>
      <c r="F470" s="167">
        <v>50</v>
      </c>
    </row>
    <row r="471" spans="1:6" ht="63" x14ac:dyDescent="0.25">
      <c r="A471" s="189" t="s">
        <v>369</v>
      </c>
      <c r="B471" s="190" t="s">
        <v>1053</v>
      </c>
      <c r="C471" s="191">
        <v>409</v>
      </c>
      <c r="D471" s="192" t="s">
        <v>1054</v>
      </c>
      <c r="E471" s="193" t="s">
        <v>369</v>
      </c>
      <c r="F471" s="167">
        <v>117000</v>
      </c>
    </row>
    <row r="472" spans="1:6" x14ac:dyDescent="0.25">
      <c r="A472" s="189" t="s">
        <v>369</v>
      </c>
      <c r="B472" s="190" t="s">
        <v>1055</v>
      </c>
      <c r="C472" s="191">
        <v>409</v>
      </c>
      <c r="D472" s="192" t="s">
        <v>1056</v>
      </c>
      <c r="E472" s="193" t="s">
        <v>369</v>
      </c>
      <c r="F472" s="167">
        <v>100000</v>
      </c>
    </row>
    <row r="473" spans="1:6" ht="47.25" x14ac:dyDescent="0.25">
      <c r="A473" s="189" t="s">
        <v>369</v>
      </c>
      <c r="B473" s="190" t="s">
        <v>956</v>
      </c>
      <c r="C473" s="191">
        <v>409</v>
      </c>
      <c r="D473" s="192" t="s">
        <v>1056</v>
      </c>
      <c r="E473" s="193" t="s">
        <v>957</v>
      </c>
      <c r="F473" s="167">
        <v>100000</v>
      </c>
    </row>
    <row r="474" spans="1:6" x14ac:dyDescent="0.25">
      <c r="A474" s="189" t="s">
        <v>369</v>
      </c>
      <c r="B474" s="190" t="s">
        <v>1057</v>
      </c>
      <c r="C474" s="191">
        <v>409</v>
      </c>
      <c r="D474" s="192" t="s">
        <v>1058</v>
      </c>
      <c r="E474" s="193" t="s">
        <v>369</v>
      </c>
      <c r="F474" s="167">
        <v>17000</v>
      </c>
    </row>
    <row r="475" spans="1:6" ht="47.25" x14ac:dyDescent="0.25">
      <c r="A475" s="189" t="s">
        <v>369</v>
      </c>
      <c r="B475" s="190" t="s">
        <v>956</v>
      </c>
      <c r="C475" s="191">
        <v>409</v>
      </c>
      <c r="D475" s="192" t="s">
        <v>1058</v>
      </c>
      <c r="E475" s="193" t="s">
        <v>957</v>
      </c>
      <c r="F475" s="167">
        <v>17000</v>
      </c>
    </row>
    <row r="476" spans="1:6" x14ac:dyDescent="0.25">
      <c r="A476" s="189" t="s">
        <v>369</v>
      </c>
      <c r="B476" s="190" t="s">
        <v>744</v>
      </c>
      <c r="C476" s="191">
        <v>412</v>
      </c>
      <c r="D476" s="192" t="s">
        <v>369</v>
      </c>
      <c r="E476" s="193" t="s">
        <v>369</v>
      </c>
      <c r="F476" s="167">
        <v>61340.207830000007</v>
      </c>
    </row>
    <row r="477" spans="1:6" ht="63" x14ac:dyDescent="0.25">
      <c r="A477" s="189" t="s">
        <v>369</v>
      </c>
      <c r="B477" s="190" t="s">
        <v>1059</v>
      </c>
      <c r="C477" s="191">
        <v>412</v>
      </c>
      <c r="D477" s="192" t="s">
        <v>1060</v>
      </c>
      <c r="E477" s="193" t="s">
        <v>369</v>
      </c>
      <c r="F477" s="167">
        <v>6461.9005400000005</v>
      </c>
    </row>
    <row r="478" spans="1:6" ht="31.5" x14ac:dyDescent="0.25">
      <c r="A478" s="189" t="s">
        <v>369</v>
      </c>
      <c r="B478" s="190" t="s">
        <v>1061</v>
      </c>
      <c r="C478" s="191">
        <v>412</v>
      </c>
      <c r="D478" s="192" t="s">
        <v>1062</v>
      </c>
      <c r="E478" s="193" t="s">
        <v>369</v>
      </c>
      <c r="F478" s="167">
        <v>129.54900000000001</v>
      </c>
    </row>
    <row r="479" spans="1:6" ht="47.25" x14ac:dyDescent="0.25">
      <c r="A479" s="189" t="s">
        <v>369</v>
      </c>
      <c r="B479" s="190" t="s">
        <v>1063</v>
      </c>
      <c r="C479" s="191">
        <v>412</v>
      </c>
      <c r="D479" s="192" t="s">
        <v>1062</v>
      </c>
      <c r="E479" s="193" t="s">
        <v>1064</v>
      </c>
      <c r="F479" s="167">
        <v>129.54900000000001</v>
      </c>
    </row>
    <row r="480" spans="1:6" ht="31.5" x14ac:dyDescent="0.25">
      <c r="A480" s="189" t="s">
        <v>369</v>
      </c>
      <c r="B480" s="190" t="s">
        <v>1065</v>
      </c>
      <c r="C480" s="191">
        <v>412</v>
      </c>
      <c r="D480" s="192" t="s">
        <v>1066</v>
      </c>
      <c r="E480" s="193" t="s">
        <v>369</v>
      </c>
      <c r="F480" s="167">
        <v>5101.3760000000002</v>
      </c>
    </row>
    <row r="481" spans="1:6" ht="31.5" x14ac:dyDescent="0.25">
      <c r="A481" s="189" t="s">
        <v>369</v>
      </c>
      <c r="B481" s="190" t="s">
        <v>793</v>
      </c>
      <c r="C481" s="191">
        <v>412</v>
      </c>
      <c r="D481" s="192" t="s">
        <v>1066</v>
      </c>
      <c r="E481" s="193" t="s">
        <v>794</v>
      </c>
      <c r="F481" s="167">
        <v>4986.8</v>
      </c>
    </row>
    <row r="482" spans="1:6" ht="31.5" x14ac:dyDescent="0.25">
      <c r="A482" s="189" t="s">
        <v>369</v>
      </c>
      <c r="B482" s="190" t="s">
        <v>795</v>
      </c>
      <c r="C482" s="191">
        <v>412</v>
      </c>
      <c r="D482" s="192" t="s">
        <v>1066</v>
      </c>
      <c r="E482" s="193" t="s">
        <v>796</v>
      </c>
      <c r="F482" s="167">
        <v>114.57599999999999</v>
      </c>
    </row>
    <row r="483" spans="1:6" ht="63" x14ac:dyDescent="0.25">
      <c r="A483" s="189" t="s">
        <v>369</v>
      </c>
      <c r="B483" s="190" t="s">
        <v>978</v>
      </c>
      <c r="C483" s="191">
        <v>412</v>
      </c>
      <c r="D483" s="192" t="s">
        <v>1067</v>
      </c>
      <c r="E483" s="193" t="s">
        <v>369</v>
      </c>
      <c r="F483" s="167">
        <v>1095.33006</v>
      </c>
    </row>
    <row r="484" spans="1:6" ht="31.5" x14ac:dyDescent="0.25">
      <c r="A484" s="189" t="s">
        <v>369</v>
      </c>
      <c r="B484" s="190" t="s">
        <v>795</v>
      </c>
      <c r="C484" s="191">
        <v>412</v>
      </c>
      <c r="D484" s="192" t="s">
        <v>1067</v>
      </c>
      <c r="E484" s="193" t="s">
        <v>796</v>
      </c>
      <c r="F484" s="167">
        <v>1095.33006</v>
      </c>
    </row>
    <row r="485" spans="1:6" ht="31.5" x14ac:dyDescent="0.25">
      <c r="A485" s="189" t="s">
        <v>369</v>
      </c>
      <c r="B485" s="190" t="s">
        <v>976</v>
      </c>
      <c r="C485" s="191">
        <v>412</v>
      </c>
      <c r="D485" s="192" t="s">
        <v>1068</v>
      </c>
      <c r="E485" s="193" t="s">
        <v>369</v>
      </c>
      <c r="F485" s="167">
        <v>135.64547999999999</v>
      </c>
    </row>
    <row r="486" spans="1:6" ht="31.5" x14ac:dyDescent="0.25">
      <c r="A486" s="189" t="s">
        <v>369</v>
      </c>
      <c r="B486" s="190" t="s">
        <v>795</v>
      </c>
      <c r="C486" s="191">
        <v>412</v>
      </c>
      <c r="D486" s="192" t="s">
        <v>1068</v>
      </c>
      <c r="E486" s="193" t="s">
        <v>796</v>
      </c>
      <c r="F486" s="167">
        <v>135.64547999999999</v>
      </c>
    </row>
    <row r="487" spans="1:6" ht="47.25" x14ac:dyDescent="0.25">
      <c r="A487" s="189" t="s">
        <v>369</v>
      </c>
      <c r="B487" s="190" t="s">
        <v>1028</v>
      </c>
      <c r="C487" s="191">
        <v>412</v>
      </c>
      <c r="D487" s="192" t="s">
        <v>1029</v>
      </c>
      <c r="E487" s="193" t="s">
        <v>369</v>
      </c>
      <c r="F487" s="167">
        <v>48488.901300000012</v>
      </c>
    </row>
    <row r="488" spans="1:6" ht="47.25" x14ac:dyDescent="0.25">
      <c r="A488" s="189" t="s">
        <v>369</v>
      </c>
      <c r="B488" s="190" t="s">
        <v>919</v>
      </c>
      <c r="C488" s="191">
        <v>412</v>
      </c>
      <c r="D488" s="192" t="s">
        <v>1069</v>
      </c>
      <c r="E488" s="193" t="s">
        <v>369</v>
      </c>
      <c r="F488" s="167">
        <v>48488.901300000012</v>
      </c>
    </row>
    <row r="489" spans="1:6" x14ac:dyDescent="0.25">
      <c r="A489" s="189" t="s">
        <v>369</v>
      </c>
      <c r="B489" s="190" t="s">
        <v>921</v>
      </c>
      <c r="C489" s="191">
        <v>412</v>
      </c>
      <c r="D489" s="192" t="s">
        <v>1069</v>
      </c>
      <c r="E489" s="193" t="s">
        <v>922</v>
      </c>
      <c r="F489" s="167">
        <v>34035.868090000004</v>
      </c>
    </row>
    <row r="490" spans="1:6" x14ac:dyDescent="0.25">
      <c r="A490" s="189" t="s">
        <v>369</v>
      </c>
      <c r="B490" s="190" t="s">
        <v>923</v>
      </c>
      <c r="C490" s="191">
        <v>412</v>
      </c>
      <c r="D490" s="192" t="s">
        <v>1069</v>
      </c>
      <c r="E490" s="193" t="s">
        <v>924</v>
      </c>
      <c r="F490" s="167">
        <v>1370.645</v>
      </c>
    </row>
    <row r="491" spans="1:6" ht="31.5" x14ac:dyDescent="0.25">
      <c r="A491" s="189" t="s">
        <v>369</v>
      </c>
      <c r="B491" s="190" t="s">
        <v>925</v>
      </c>
      <c r="C491" s="191">
        <v>412</v>
      </c>
      <c r="D491" s="192" t="s">
        <v>1069</v>
      </c>
      <c r="E491" s="193" t="s">
        <v>926</v>
      </c>
      <c r="F491" s="167">
        <v>9069.4575499999992</v>
      </c>
    </row>
    <row r="492" spans="1:6" ht="31.5" x14ac:dyDescent="0.25">
      <c r="A492" s="189" t="s">
        <v>369</v>
      </c>
      <c r="B492" s="190" t="s">
        <v>793</v>
      </c>
      <c r="C492" s="191">
        <v>412</v>
      </c>
      <c r="D492" s="192" t="s">
        <v>1069</v>
      </c>
      <c r="E492" s="193" t="s">
        <v>794</v>
      </c>
      <c r="F492" s="167">
        <v>483.74847999999997</v>
      </c>
    </row>
    <row r="493" spans="1:6" ht="31.5" x14ac:dyDescent="0.25">
      <c r="A493" s="189" t="s">
        <v>369</v>
      </c>
      <c r="B493" s="190" t="s">
        <v>795</v>
      </c>
      <c r="C493" s="191">
        <v>412</v>
      </c>
      <c r="D493" s="192" t="s">
        <v>1069</v>
      </c>
      <c r="E493" s="193" t="s">
        <v>796</v>
      </c>
      <c r="F493" s="167">
        <v>2398.86204</v>
      </c>
    </row>
    <row r="494" spans="1:6" ht="78.75" x14ac:dyDescent="0.25">
      <c r="A494" s="189" t="s">
        <v>369</v>
      </c>
      <c r="B494" s="190" t="s">
        <v>883</v>
      </c>
      <c r="C494" s="191">
        <v>412</v>
      </c>
      <c r="D494" s="192" t="s">
        <v>1069</v>
      </c>
      <c r="E494" s="193" t="s">
        <v>884</v>
      </c>
      <c r="F494" s="167">
        <v>275.245</v>
      </c>
    </row>
    <row r="495" spans="1:6" x14ac:dyDescent="0.25">
      <c r="A495" s="189" t="s">
        <v>369</v>
      </c>
      <c r="B495" s="190" t="s">
        <v>797</v>
      </c>
      <c r="C495" s="191">
        <v>412</v>
      </c>
      <c r="D495" s="192" t="s">
        <v>1069</v>
      </c>
      <c r="E495" s="193" t="s">
        <v>798</v>
      </c>
      <c r="F495" s="167">
        <v>335.209</v>
      </c>
    </row>
    <row r="496" spans="1:6" x14ac:dyDescent="0.25">
      <c r="A496" s="189" t="s">
        <v>369</v>
      </c>
      <c r="B496" s="190" t="s">
        <v>799</v>
      </c>
      <c r="C496" s="191">
        <v>412</v>
      </c>
      <c r="D496" s="192" t="s">
        <v>1069</v>
      </c>
      <c r="E496" s="193" t="s">
        <v>800</v>
      </c>
      <c r="F496" s="167">
        <v>359.86036999999999</v>
      </c>
    </row>
    <row r="497" spans="1:6" x14ac:dyDescent="0.25">
      <c r="A497" s="189" t="s">
        <v>369</v>
      </c>
      <c r="B497" s="190" t="s">
        <v>821</v>
      </c>
      <c r="C497" s="191">
        <v>412</v>
      </c>
      <c r="D497" s="192" t="s">
        <v>1069</v>
      </c>
      <c r="E497" s="193" t="s">
        <v>822</v>
      </c>
      <c r="F497" s="167">
        <v>160.00577000000001</v>
      </c>
    </row>
    <row r="498" spans="1:6" ht="78.75" x14ac:dyDescent="0.25">
      <c r="A498" s="189" t="s">
        <v>369</v>
      </c>
      <c r="B498" s="190" t="s">
        <v>832</v>
      </c>
      <c r="C498" s="191">
        <v>412</v>
      </c>
      <c r="D498" s="192" t="s">
        <v>833</v>
      </c>
      <c r="E498" s="193" t="s">
        <v>369</v>
      </c>
      <c r="F498" s="167">
        <v>4774.4876299999996</v>
      </c>
    </row>
    <row r="499" spans="1:6" x14ac:dyDescent="0.25">
      <c r="A499" s="189" t="s">
        <v>369</v>
      </c>
      <c r="B499" s="190" t="s">
        <v>1070</v>
      </c>
      <c r="C499" s="191">
        <v>412</v>
      </c>
      <c r="D499" s="192" t="s">
        <v>1071</v>
      </c>
      <c r="E499" s="193" t="s">
        <v>369</v>
      </c>
      <c r="F499" s="167">
        <v>102.622</v>
      </c>
    </row>
    <row r="500" spans="1:6" ht="31.5" x14ac:dyDescent="0.25">
      <c r="A500" s="189" t="s">
        <v>369</v>
      </c>
      <c r="B500" s="190" t="s">
        <v>795</v>
      </c>
      <c r="C500" s="191">
        <v>412</v>
      </c>
      <c r="D500" s="192" t="s">
        <v>1071</v>
      </c>
      <c r="E500" s="193" t="s">
        <v>796</v>
      </c>
      <c r="F500" s="167">
        <v>102.622</v>
      </c>
    </row>
    <row r="501" spans="1:6" ht="31.5" x14ac:dyDescent="0.25">
      <c r="A501" s="189" t="s">
        <v>369</v>
      </c>
      <c r="B501" s="190" t="s">
        <v>1072</v>
      </c>
      <c r="C501" s="191">
        <v>412</v>
      </c>
      <c r="D501" s="192" t="s">
        <v>1073</v>
      </c>
      <c r="E501" s="193" t="s">
        <v>369</v>
      </c>
      <c r="F501" s="167">
        <v>24.03</v>
      </c>
    </row>
    <row r="502" spans="1:6" ht="31.5" x14ac:dyDescent="0.25">
      <c r="A502" s="189" t="s">
        <v>369</v>
      </c>
      <c r="B502" s="190" t="s">
        <v>795</v>
      </c>
      <c r="C502" s="191">
        <v>412</v>
      </c>
      <c r="D502" s="192" t="s">
        <v>1073</v>
      </c>
      <c r="E502" s="193" t="s">
        <v>796</v>
      </c>
      <c r="F502" s="167">
        <v>24.03</v>
      </c>
    </row>
    <row r="503" spans="1:6" ht="47.25" x14ac:dyDescent="0.25">
      <c r="A503" s="189" t="s">
        <v>369</v>
      </c>
      <c r="B503" s="190" t="s">
        <v>1074</v>
      </c>
      <c r="C503" s="191">
        <v>412</v>
      </c>
      <c r="D503" s="192" t="s">
        <v>1075</v>
      </c>
      <c r="E503" s="193" t="s">
        <v>369</v>
      </c>
      <c r="F503" s="167">
        <v>120</v>
      </c>
    </row>
    <row r="504" spans="1:6" ht="31.5" x14ac:dyDescent="0.25">
      <c r="A504" s="189" t="s">
        <v>369</v>
      </c>
      <c r="B504" s="190" t="s">
        <v>795</v>
      </c>
      <c r="C504" s="191">
        <v>412</v>
      </c>
      <c r="D504" s="192" t="s">
        <v>1075</v>
      </c>
      <c r="E504" s="193" t="s">
        <v>796</v>
      </c>
      <c r="F504" s="167">
        <v>120</v>
      </c>
    </row>
    <row r="505" spans="1:6" ht="47.25" x14ac:dyDescent="0.25">
      <c r="A505" s="189" t="s">
        <v>369</v>
      </c>
      <c r="B505" s="190" t="s">
        <v>1076</v>
      </c>
      <c r="C505" s="191">
        <v>412</v>
      </c>
      <c r="D505" s="192" t="s">
        <v>1077</v>
      </c>
      <c r="E505" s="193" t="s">
        <v>369</v>
      </c>
      <c r="F505" s="167">
        <v>99.9</v>
      </c>
    </row>
    <row r="506" spans="1:6" ht="31.5" x14ac:dyDescent="0.25">
      <c r="A506" s="189" t="s">
        <v>369</v>
      </c>
      <c r="B506" s="190" t="s">
        <v>795</v>
      </c>
      <c r="C506" s="191">
        <v>412</v>
      </c>
      <c r="D506" s="192" t="s">
        <v>1077</v>
      </c>
      <c r="E506" s="193" t="s">
        <v>796</v>
      </c>
      <c r="F506" s="167">
        <v>99.9</v>
      </c>
    </row>
    <row r="507" spans="1:6" x14ac:dyDescent="0.25">
      <c r="A507" s="189" t="s">
        <v>369</v>
      </c>
      <c r="B507" s="190" t="s">
        <v>1078</v>
      </c>
      <c r="C507" s="191">
        <v>412</v>
      </c>
      <c r="D507" s="192" t="s">
        <v>1079</v>
      </c>
      <c r="E507" s="193" t="s">
        <v>369</v>
      </c>
      <c r="F507" s="167">
        <v>539.67763000000002</v>
      </c>
    </row>
    <row r="508" spans="1:6" ht="31.5" x14ac:dyDescent="0.25">
      <c r="A508" s="189" t="s">
        <v>369</v>
      </c>
      <c r="B508" s="190" t="s">
        <v>795</v>
      </c>
      <c r="C508" s="191">
        <v>412</v>
      </c>
      <c r="D508" s="192" t="s">
        <v>1079</v>
      </c>
      <c r="E508" s="193" t="s">
        <v>796</v>
      </c>
      <c r="F508" s="167">
        <v>539.67763000000002</v>
      </c>
    </row>
    <row r="509" spans="1:6" ht="31.5" x14ac:dyDescent="0.25">
      <c r="A509" s="189" t="s">
        <v>369</v>
      </c>
      <c r="B509" s="190" t="s">
        <v>1080</v>
      </c>
      <c r="C509" s="191">
        <v>412</v>
      </c>
      <c r="D509" s="192" t="s">
        <v>1081</v>
      </c>
      <c r="E509" s="193" t="s">
        <v>369</v>
      </c>
      <c r="F509" s="167">
        <v>464.91</v>
      </c>
    </row>
    <row r="510" spans="1:6" ht="47.25" x14ac:dyDescent="0.25">
      <c r="A510" s="189" t="s">
        <v>369</v>
      </c>
      <c r="B510" s="190" t="s">
        <v>956</v>
      </c>
      <c r="C510" s="191">
        <v>412</v>
      </c>
      <c r="D510" s="192" t="s">
        <v>1081</v>
      </c>
      <c r="E510" s="193" t="s">
        <v>957</v>
      </c>
      <c r="F510" s="167">
        <v>464.91</v>
      </c>
    </row>
    <row r="511" spans="1:6" ht="31.5" x14ac:dyDescent="0.25">
      <c r="A511" s="189" t="s">
        <v>369</v>
      </c>
      <c r="B511" s="190" t="s">
        <v>1082</v>
      </c>
      <c r="C511" s="191">
        <v>412</v>
      </c>
      <c r="D511" s="192" t="s">
        <v>1083</v>
      </c>
      <c r="E511" s="193" t="s">
        <v>369</v>
      </c>
      <c r="F511" s="167">
        <v>1192.4443699999999</v>
      </c>
    </row>
    <row r="512" spans="1:6" ht="47.25" x14ac:dyDescent="0.25">
      <c r="A512" s="189" t="s">
        <v>369</v>
      </c>
      <c r="B512" s="190" t="s">
        <v>956</v>
      </c>
      <c r="C512" s="191">
        <v>412</v>
      </c>
      <c r="D512" s="192" t="s">
        <v>1083</v>
      </c>
      <c r="E512" s="193" t="s">
        <v>957</v>
      </c>
      <c r="F512" s="167">
        <v>1192.4443699999999</v>
      </c>
    </row>
    <row r="513" spans="1:6" ht="31.5" x14ac:dyDescent="0.25">
      <c r="A513" s="189" t="s">
        <v>369</v>
      </c>
      <c r="B513" s="190" t="s">
        <v>1084</v>
      </c>
      <c r="C513" s="191">
        <v>412</v>
      </c>
      <c r="D513" s="192" t="s">
        <v>1085</v>
      </c>
      <c r="E513" s="193" t="s">
        <v>369</v>
      </c>
      <c r="F513" s="167">
        <v>900</v>
      </c>
    </row>
    <row r="514" spans="1:6" ht="47.25" x14ac:dyDescent="0.25">
      <c r="A514" s="189" t="s">
        <v>369</v>
      </c>
      <c r="B514" s="190" t="s">
        <v>956</v>
      </c>
      <c r="C514" s="191">
        <v>412</v>
      </c>
      <c r="D514" s="192" t="s">
        <v>1085</v>
      </c>
      <c r="E514" s="193" t="s">
        <v>957</v>
      </c>
      <c r="F514" s="167">
        <v>900</v>
      </c>
    </row>
    <row r="515" spans="1:6" ht="47.25" x14ac:dyDescent="0.25">
      <c r="A515" s="189" t="s">
        <v>369</v>
      </c>
      <c r="B515" s="190" t="s">
        <v>1086</v>
      </c>
      <c r="C515" s="191">
        <v>412</v>
      </c>
      <c r="D515" s="192" t="s">
        <v>1087</v>
      </c>
      <c r="E515" s="193" t="s">
        <v>369</v>
      </c>
      <c r="F515" s="167">
        <v>379.24696</v>
      </c>
    </row>
    <row r="516" spans="1:6" ht="47.25" x14ac:dyDescent="0.25">
      <c r="A516" s="189" t="s">
        <v>369</v>
      </c>
      <c r="B516" s="190" t="s">
        <v>956</v>
      </c>
      <c r="C516" s="191">
        <v>412</v>
      </c>
      <c r="D516" s="192" t="s">
        <v>1087</v>
      </c>
      <c r="E516" s="193" t="s">
        <v>957</v>
      </c>
      <c r="F516" s="167">
        <v>379.24696</v>
      </c>
    </row>
    <row r="517" spans="1:6" ht="47.25" x14ac:dyDescent="0.25">
      <c r="A517" s="189" t="s">
        <v>369</v>
      </c>
      <c r="B517" s="190" t="s">
        <v>1088</v>
      </c>
      <c r="C517" s="191">
        <v>412</v>
      </c>
      <c r="D517" s="192" t="s">
        <v>1089</v>
      </c>
      <c r="E517" s="193" t="s">
        <v>369</v>
      </c>
      <c r="F517" s="167">
        <v>900</v>
      </c>
    </row>
    <row r="518" spans="1:6" ht="47.25" x14ac:dyDescent="0.25">
      <c r="A518" s="189" t="s">
        <v>369</v>
      </c>
      <c r="B518" s="190" t="s">
        <v>956</v>
      </c>
      <c r="C518" s="191">
        <v>412</v>
      </c>
      <c r="D518" s="192" t="s">
        <v>1089</v>
      </c>
      <c r="E518" s="193" t="s">
        <v>957</v>
      </c>
      <c r="F518" s="167">
        <v>900</v>
      </c>
    </row>
    <row r="519" spans="1:6" ht="47.25" x14ac:dyDescent="0.25">
      <c r="A519" s="189" t="s">
        <v>369</v>
      </c>
      <c r="B519" s="190" t="s">
        <v>1090</v>
      </c>
      <c r="C519" s="191">
        <v>412</v>
      </c>
      <c r="D519" s="192" t="s">
        <v>1091</v>
      </c>
      <c r="E519" s="193" t="s">
        <v>369</v>
      </c>
      <c r="F519" s="167">
        <v>51.656669999999998</v>
      </c>
    </row>
    <row r="520" spans="1:6" ht="47.25" x14ac:dyDescent="0.25">
      <c r="A520" s="189" t="s">
        <v>369</v>
      </c>
      <c r="B520" s="190" t="s">
        <v>956</v>
      </c>
      <c r="C520" s="191">
        <v>412</v>
      </c>
      <c r="D520" s="192" t="s">
        <v>1091</v>
      </c>
      <c r="E520" s="193" t="s">
        <v>957</v>
      </c>
      <c r="F520" s="167">
        <v>51.656669999999998</v>
      </c>
    </row>
    <row r="521" spans="1:6" ht="63" x14ac:dyDescent="0.25">
      <c r="A521" s="189" t="s">
        <v>369</v>
      </c>
      <c r="B521" s="190" t="s">
        <v>1092</v>
      </c>
      <c r="C521" s="191">
        <v>412</v>
      </c>
      <c r="D521" s="192" t="s">
        <v>1093</v>
      </c>
      <c r="E521" s="193" t="s">
        <v>369</v>
      </c>
      <c r="F521" s="167">
        <v>1614.9183600000001</v>
      </c>
    </row>
    <row r="522" spans="1:6" ht="47.25" x14ac:dyDescent="0.25">
      <c r="A522" s="189" t="s">
        <v>369</v>
      </c>
      <c r="B522" s="190" t="s">
        <v>1094</v>
      </c>
      <c r="C522" s="191">
        <v>412</v>
      </c>
      <c r="D522" s="192" t="s">
        <v>1095</v>
      </c>
      <c r="E522" s="193" t="s">
        <v>369</v>
      </c>
      <c r="F522" s="167">
        <v>1275.01836</v>
      </c>
    </row>
    <row r="523" spans="1:6" ht="31.5" x14ac:dyDescent="0.25">
      <c r="A523" s="189" t="s">
        <v>369</v>
      </c>
      <c r="B523" s="190" t="s">
        <v>795</v>
      </c>
      <c r="C523" s="191">
        <v>412</v>
      </c>
      <c r="D523" s="192" t="s">
        <v>1095</v>
      </c>
      <c r="E523" s="193" t="s">
        <v>796</v>
      </c>
      <c r="F523" s="167">
        <v>1144.94856</v>
      </c>
    </row>
    <row r="524" spans="1:6" ht="47.25" x14ac:dyDescent="0.25">
      <c r="A524" s="189" t="s">
        <v>369</v>
      </c>
      <c r="B524" s="190" t="s">
        <v>1063</v>
      </c>
      <c r="C524" s="191">
        <v>412</v>
      </c>
      <c r="D524" s="192" t="s">
        <v>1095</v>
      </c>
      <c r="E524" s="193" t="s">
        <v>1064</v>
      </c>
      <c r="F524" s="167">
        <v>130.06979999999999</v>
      </c>
    </row>
    <row r="525" spans="1:6" ht="78.75" x14ac:dyDescent="0.25">
      <c r="A525" s="189" t="s">
        <v>369</v>
      </c>
      <c r="B525" s="190" t="s">
        <v>1096</v>
      </c>
      <c r="C525" s="191">
        <v>412</v>
      </c>
      <c r="D525" s="192" t="s">
        <v>1097</v>
      </c>
      <c r="E525" s="193" t="s">
        <v>369</v>
      </c>
      <c r="F525" s="167">
        <v>99.9</v>
      </c>
    </row>
    <row r="526" spans="1:6" ht="31.5" x14ac:dyDescent="0.25">
      <c r="A526" s="189" t="s">
        <v>369</v>
      </c>
      <c r="B526" s="190" t="s">
        <v>795</v>
      </c>
      <c r="C526" s="191">
        <v>412</v>
      </c>
      <c r="D526" s="192" t="s">
        <v>1097</v>
      </c>
      <c r="E526" s="193" t="s">
        <v>796</v>
      </c>
      <c r="F526" s="167">
        <v>99.9</v>
      </c>
    </row>
    <row r="527" spans="1:6" ht="31.5" x14ac:dyDescent="0.25">
      <c r="A527" s="189" t="s">
        <v>369</v>
      </c>
      <c r="B527" s="190" t="s">
        <v>1098</v>
      </c>
      <c r="C527" s="191">
        <v>412</v>
      </c>
      <c r="D527" s="192" t="s">
        <v>1099</v>
      </c>
      <c r="E527" s="193" t="s">
        <v>369</v>
      </c>
      <c r="F527" s="167">
        <v>240</v>
      </c>
    </row>
    <row r="528" spans="1:6" ht="31.5" x14ac:dyDescent="0.25">
      <c r="A528" s="189" t="s">
        <v>369</v>
      </c>
      <c r="B528" s="190" t="s">
        <v>795</v>
      </c>
      <c r="C528" s="191">
        <v>412</v>
      </c>
      <c r="D528" s="192" t="s">
        <v>1099</v>
      </c>
      <c r="E528" s="193" t="s">
        <v>796</v>
      </c>
      <c r="F528" s="167">
        <v>240</v>
      </c>
    </row>
    <row r="529" spans="1:6" x14ac:dyDescent="0.25">
      <c r="A529" s="194">
        <v>4</v>
      </c>
      <c r="B529" s="195" t="s">
        <v>745</v>
      </c>
      <c r="C529" s="196">
        <v>500</v>
      </c>
      <c r="D529" s="197" t="s">
        <v>369</v>
      </c>
      <c r="E529" s="198" t="s">
        <v>369</v>
      </c>
      <c r="F529" s="199">
        <v>1058658.3551900003</v>
      </c>
    </row>
    <row r="530" spans="1:6" x14ac:dyDescent="0.25">
      <c r="A530" s="189" t="s">
        <v>369</v>
      </c>
      <c r="B530" s="190" t="s">
        <v>746</v>
      </c>
      <c r="C530" s="191">
        <v>501</v>
      </c>
      <c r="D530" s="192" t="s">
        <v>369</v>
      </c>
      <c r="E530" s="193" t="s">
        <v>369</v>
      </c>
      <c r="F530" s="167">
        <v>375294.94133</v>
      </c>
    </row>
    <row r="531" spans="1:6" ht="47.25" x14ac:dyDescent="0.25">
      <c r="A531" s="189" t="s">
        <v>369</v>
      </c>
      <c r="B531" s="190" t="s">
        <v>1100</v>
      </c>
      <c r="C531" s="191">
        <v>501</v>
      </c>
      <c r="D531" s="192" t="s">
        <v>1101</v>
      </c>
      <c r="E531" s="193" t="s">
        <v>369</v>
      </c>
      <c r="F531" s="167">
        <v>86548.231480000002</v>
      </c>
    </row>
    <row r="532" spans="1:6" ht="47.25" x14ac:dyDescent="0.25">
      <c r="A532" s="189" t="s">
        <v>369</v>
      </c>
      <c r="B532" s="190" t="s">
        <v>1102</v>
      </c>
      <c r="C532" s="191">
        <v>501</v>
      </c>
      <c r="D532" s="192" t="s">
        <v>1103</v>
      </c>
      <c r="E532" s="193" t="s">
        <v>369</v>
      </c>
      <c r="F532" s="167">
        <v>58519.689989999999</v>
      </c>
    </row>
    <row r="533" spans="1:6" ht="31.5" x14ac:dyDescent="0.25">
      <c r="A533" s="189" t="s">
        <v>369</v>
      </c>
      <c r="B533" s="190" t="s">
        <v>1104</v>
      </c>
      <c r="C533" s="191">
        <v>501</v>
      </c>
      <c r="D533" s="192" t="s">
        <v>1103</v>
      </c>
      <c r="E533" s="193" t="s">
        <v>1105</v>
      </c>
      <c r="F533" s="167">
        <v>58519.689989999999</v>
      </c>
    </row>
    <row r="534" spans="1:6" ht="47.25" x14ac:dyDescent="0.25">
      <c r="A534" s="189" t="s">
        <v>369</v>
      </c>
      <c r="B534" s="190" t="s">
        <v>1106</v>
      </c>
      <c r="C534" s="191">
        <v>501</v>
      </c>
      <c r="D534" s="192" t="s">
        <v>1107</v>
      </c>
      <c r="E534" s="193" t="s">
        <v>369</v>
      </c>
      <c r="F534" s="167">
        <v>16345.97788</v>
      </c>
    </row>
    <row r="535" spans="1:6" ht="31.5" x14ac:dyDescent="0.25">
      <c r="A535" s="189" t="s">
        <v>369</v>
      </c>
      <c r="B535" s="190" t="s">
        <v>1104</v>
      </c>
      <c r="C535" s="191">
        <v>501</v>
      </c>
      <c r="D535" s="192" t="s">
        <v>1107</v>
      </c>
      <c r="E535" s="193" t="s">
        <v>1105</v>
      </c>
      <c r="F535" s="167">
        <v>16345.97788</v>
      </c>
    </row>
    <row r="536" spans="1:6" ht="31.5" x14ac:dyDescent="0.25">
      <c r="A536" s="189" t="s">
        <v>369</v>
      </c>
      <c r="B536" s="190" t="s">
        <v>976</v>
      </c>
      <c r="C536" s="191">
        <v>501</v>
      </c>
      <c r="D536" s="192" t="s">
        <v>1108</v>
      </c>
      <c r="E536" s="193" t="s">
        <v>369</v>
      </c>
      <c r="F536" s="167">
        <v>177.78</v>
      </c>
    </row>
    <row r="537" spans="1:6" ht="31.5" x14ac:dyDescent="0.25">
      <c r="A537" s="189" t="s">
        <v>369</v>
      </c>
      <c r="B537" s="190" t="s">
        <v>1104</v>
      </c>
      <c r="C537" s="191">
        <v>501</v>
      </c>
      <c r="D537" s="192" t="s">
        <v>1108</v>
      </c>
      <c r="E537" s="193" t="s">
        <v>1105</v>
      </c>
      <c r="F537" s="167">
        <v>177.78</v>
      </c>
    </row>
    <row r="538" spans="1:6" x14ac:dyDescent="0.25">
      <c r="A538" s="189" t="s">
        <v>369</v>
      </c>
      <c r="B538" s="190" t="s">
        <v>1109</v>
      </c>
      <c r="C538" s="191">
        <v>501</v>
      </c>
      <c r="D538" s="192" t="s">
        <v>1110</v>
      </c>
      <c r="E538" s="193" t="s">
        <v>369</v>
      </c>
      <c r="F538" s="167">
        <v>2304.78361</v>
      </c>
    </row>
    <row r="539" spans="1:6" ht="31.5" x14ac:dyDescent="0.25">
      <c r="A539" s="189" t="s">
        <v>369</v>
      </c>
      <c r="B539" s="190" t="s">
        <v>795</v>
      </c>
      <c r="C539" s="191">
        <v>501</v>
      </c>
      <c r="D539" s="192" t="s">
        <v>1110</v>
      </c>
      <c r="E539" s="193" t="s">
        <v>796</v>
      </c>
      <c r="F539" s="167">
        <v>2304.78361</v>
      </c>
    </row>
    <row r="540" spans="1:6" x14ac:dyDescent="0.25">
      <c r="A540" s="189" t="s">
        <v>369</v>
      </c>
      <c r="B540" s="190" t="s">
        <v>1111</v>
      </c>
      <c r="C540" s="191">
        <v>501</v>
      </c>
      <c r="D540" s="192" t="s">
        <v>1112</v>
      </c>
      <c r="E540" s="193" t="s">
        <v>369</v>
      </c>
      <c r="F540" s="167">
        <v>9200</v>
      </c>
    </row>
    <row r="541" spans="1:6" x14ac:dyDescent="0.25">
      <c r="A541" s="189" t="s">
        <v>369</v>
      </c>
      <c r="B541" s="190" t="s">
        <v>821</v>
      </c>
      <c r="C541" s="191">
        <v>501</v>
      </c>
      <c r="D541" s="192" t="s">
        <v>1112</v>
      </c>
      <c r="E541" s="193" t="s">
        <v>822</v>
      </c>
      <c r="F541" s="167">
        <v>9200</v>
      </c>
    </row>
    <row r="542" spans="1:6" ht="63" x14ac:dyDescent="0.25">
      <c r="A542" s="189" t="s">
        <v>369</v>
      </c>
      <c r="B542" s="190" t="s">
        <v>1059</v>
      </c>
      <c r="C542" s="191">
        <v>501</v>
      </c>
      <c r="D542" s="192" t="s">
        <v>1060</v>
      </c>
      <c r="E542" s="193" t="s">
        <v>369</v>
      </c>
      <c r="F542" s="167">
        <v>3301.0853700000002</v>
      </c>
    </row>
    <row r="543" spans="1:6" ht="31.5" x14ac:dyDescent="0.25">
      <c r="A543" s="189" t="s">
        <v>369</v>
      </c>
      <c r="B543" s="190" t="s">
        <v>1113</v>
      </c>
      <c r="C543" s="191">
        <v>501</v>
      </c>
      <c r="D543" s="192" t="s">
        <v>1114</v>
      </c>
      <c r="E543" s="193" t="s">
        <v>369</v>
      </c>
      <c r="F543" s="167">
        <v>240.50665000000001</v>
      </c>
    </row>
    <row r="544" spans="1:6" ht="31.5" x14ac:dyDescent="0.25">
      <c r="A544" s="189" t="s">
        <v>369</v>
      </c>
      <c r="B544" s="190" t="s">
        <v>795</v>
      </c>
      <c r="C544" s="191">
        <v>501</v>
      </c>
      <c r="D544" s="192" t="s">
        <v>1114</v>
      </c>
      <c r="E544" s="193" t="s">
        <v>796</v>
      </c>
      <c r="F544" s="167">
        <v>240.50665000000001</v>
      </c>
    </row>
    <row r="545" spans="1:6" ht="31.5" x14ac:dyDescent="0.25">
      <c r="A545" s="189" t="s">
        <v>369</v>
      </c>
      <c r="B545" s="190" t="s">
        <v>1115</v>
      </c>
      <c r="C545" s="191">
        <v>501</v>
      </c>
      <c r="D545" s="192" t="s">
        <v>1116</v>
      </c>
      <c r="E545" s="193" t="s">
        <v>369</v>
      </c>
      <c r="F545" s="167">
        <v>200</v>
      </c>
    </row>
    <row r="546" spans="1:6" ht="31.5" x14ac:dyDescent="0.25">
      <c r="A546" s="189" t="s">
        <v>369</v>
      </c>
      <c r="B546" s="190" t="s">
        <v>795</v>
      </c>
      <c r="C546" s="191">
        <v>501</v>
      </c>
      <c r="D546" s="192" t="s">
        <v>1116</v>
      </c>
      <c r="E546" s="193" t="s">
        <v>796</v>
      </c>
      <c r="F546" s="167">
        <v>200</v>
      </c>
    </row>
    <row r="547" spans="1:6" ht="63" x14ac:dyDescent="0.25">
      <c r="A547" s="189" t="s">
        <v>369</v>
      </c>
      <c r="B547" s="190" t="s">
        <v>978</v>
      </c>
      <c r="C547" s="191">
        <v>501</v>
      </c>
      <c r="D547" s="192" t="s">
        <v>1067</v>
      </c>
      <c r="E547" s="193" t="s">
        <v>369</v>
      </c>
      <c r="F547" s="167">
        <v>2831.9729299999999</v>
      </c>
    </row>
    <row r="548" spans="1:6" ht="31.5" x14ac:dyDescent="0.25">
      <c r="A548" s="189" t="s">
        <v>369</v>
      </c>
      <c r="B548" s="190" t="s">
        <v>795</v>
      </c>
      <c r="C548" s="191">
        <v>501</v>
      </c>
      <c r="D548" s="192" t="s">
        <v>1067</v>
      </c>
      <c r="E548" s="193" t="s">
        <v>796</v>
      </c>
      <c r="F548" s="167">
        <v>2831.9729299999999</v>
      </c>
    </row>
    <row r="549" spans="1:6" ht="31.5" x14ac:dyDescent="0.25">
      <c r="A549" s="189" t="s">
        <v>369</v>
      </c>
      <c r="B549" s="190" t="s">
        <v>976</v>
      </c>
      <c r="C549" s="191">
        <v>501</v>
      </c>
      <c r="D549" s="192" t="s">
        <v>1068</v>
      </c>
      <c r="E549" s="193" t="s">
        <v>369</v>
      </c>
      <c r="F549" s="167">
        <v>28.605789999999999</v>
      </c>
    </row>
    <row r="550" spans="1:6" ht="31.5" x14ac:dyDescent="0.25">
      <c r="A550" s="189" t="s">
        <v>369</v>
      </c>
      <c r="B550" s="190" t="s">
        <v>795</v>
      </c>
      <c r="C550" s="191">
        <v>501</v>
      </c>
      <c r="D550" s="192" t="s">
        <v>1068</v>
      </c>
      <c r="E550" s="193" t="s">
        <v>796</v>
      </c>
      <c r="F550" s="167">
        <v>28.605789999999999</v>
      </c>
    </row>
    <row r="551" spans="1:6" ht="63" x14ac:dyDescent="0.25">
      <c r="A551" s="189" t="s">
        <v>369</v>
      </c>
      <c r="B551" s="190" t="s">
        <v>1117</v>
      </c>
      <c r="C551" s="191">
        <v>501</v>
      </c>
      <c r="D551" s="192" t="s">
        <v>1118</v>
      </c>
      <c r="E551" s="193" t="s">
        <v>369</v>
      </c>
      <c r="F551" s="167">
        <v>9746.1659099999997</v>
      </c>
    </row>
    <row r="552" spans="1:6" ht="31.5" x14ac:dyDescent="0.25">
      <c r="A552" s="189" t="s">
        <v>369</v>
      </c>
      <c r="B552" s="190" t="s">
        <v>976</v>
      </c>
      <c r="C552" s="191">
        <v>501</v>
      </c>
      <c r="D552" s="192" t="s">
        <v>1119</v>
      </c>
      <c r="E552" s="193" t="s">
        <v>369</v>
      </c>
      <c r="F552" s="167">
        <v>99</v>
      </c>
    </row>
    <row r="553" spans="1:6" ht="31.5" x14ac:dyDescent="0.25">
      <c r="A553" s="189" t="s">
        <v>369</v>
      </c>
      <c r="B553" s="190" t="s">
        <v>1032</v>
      </c>
      <c r="C553" s="191">
        <v>501</v>
      </c>
      <c r="D553" s="192" t="s">
        <v>1119</v>
      </c>
      <c r="E553" s="193" t="s">
        <v>1033</v>
      </c>
      <c r="F553" s="167">
        <v>99</v>
      </c>
    </row>
    <row r="554" spans="1:6" ht="47.25" x14ac:dyDescent="0.25">
      <c r="A554" s="189" t="s">
        <v>369</v>
      </c>
      <c r="B554" s="190" t="s">
        <v>1120</v>
      </c>
      <c r="C554" s="191">
        <v>501</v>
      </c>
      <c r="D554" s="192" t="s">
        <v>1121</v>
      </c>
      <c r="E554" s="193" t="s">
        <v>369</v>
      </c>
      <c r="F554" s="167">
        <v>1126.97288</v>
      </c>
    </row>
    <row r="555" spans="1:6" ht="31.5" x14ac:dyDescent="0.25">
      <c r="A555" s="189" t="s">
        <v>369</v>
      </c>
      <c r="B555" s="190" t="s">
        <v>795</v>
      </c>
      <c r="C555" s="191">
        <v>501</v>
      </c>
      <c r="D555" s="192" t="s">
        <v>1121</v>
      </c>
      <c r="E555" s="193" t="s">
        <v>796</v>
      </c>
      <c r="F555" s="167">
        <v>1126.97288</v>
      </c>
    </row>
    <row r="556" spans="1:6" ht="31.5" x14ac:dyDescent="0.25">
      <c r="A556" s="189" t="s">
        <v>369</v>
      </c>
      <c r="B556" s="190" t="s">
        <v>1122</v>
      </c>
      <c r="C556" s="191">
        <v>501</v>
      </c>
      <c r="D556" s="192" t="s">
        <v>1123</v>
      </c>
      <c r="E556" s="193" t="s">
        <v>369</v>
      </c>
      <c r="F556" s="167">
        <v>6941.1666999999998</v>
      </c>
    </row>
    <row r="557" spans="1:6" ht="31.5" x14ac:dyDescent="0.25">
      <c r="A557" s="189" t="s">
        <v>369</v>
      </c>
      <c r="B557" s="190" t="s">
        <v>795</v>
      </c>
      <c r="C557" s="191">
        <v>501</v>
      </c>
      <c r="D557" s="192" t="s">
        <v>1123</v>
      </c>
      <c r="E557" s="193" t="s">
        <v>796</v>
      </c>
      <c r="F557" s="167">
        <v>6941.1666999999998</v>
      </c>
    </row>
    <row r="558" spans="1:6" ht="47.25" x14ac:dyDescent="0.25">
      <c r="A558" s="189" t="s">
        <v>369</v>
      </c>
      <c r="B558" s="190" t="s">
        <v>1124</v>
      </c>
      <c r="C558" s="191">
        <v>501</v>
      </c>
      <c r="D558" s="192" t="s">
        <v>1125</v>
      </c>
      <c r="E558" s="193" t="s">
        <v>369</v>
      </c>
      <c r="F558" s="167">
        <v>1579.0263299999999</v>
      </c>
    </row>
    <row r="559" spans="1:6" ht="47.25" x14ac:dyDescent="0.25">
      <c r="A559" s="189" t="s">
        <v>369</v>
      </c>
      <c r="B559" s="190" t="s">
        <v>956</v>
      </c>
      <c r="C559" s="191">
        <v>501</v>
      </c>
      <c r="D559" s="192" t="s">
        <v>1125</v>
      </c>
      <c r="E559" s="193" t="s">
        <v>957</v>
      </c>
      <c r="F559" s="167">
        <v>1579.0263299999999</v>
      </c>
    </row>
    <row r="560" spans="1:6" ht="47.25" x14ac:dyDescent="0.25">
      <c r="A560" s="189" t="s">
        <v>369</v>
      </c>
      <c r="B560" s="190" t="s">
        <v>815</v>
      </c>
      <c r="C560" s="191">
        <v>501</v>
      </c>
      <c r="D560" s="192" t="s">
        <v>816</v>
      </c>
      <c r="E560" s="193" t="s">
        <v>369</v>
      </c>
      <c r="F560" s="167">
        <v>11994.76001</v>
      </c>
    </row>
    <row r="561" spans="1:6" x14ac:dyDescent="0.25">
      <c r="A561" s="189" t="s">
        <v>369</v>
      </c>
      <c r="B561" s="190" t="s">
        <v>1126</v>
      </c>
      <c r="C561" s="191">
        <v>501</v>
      </c>
      <c r="D561" s="192" t="s">
        <v>1127</v>
      </c>
      <c r="E561" s="193" t="s">
        <v>369</v>
      </c>
      <c r="F561" s="167">
        <v>11880.310009999999</v>
      </c>
    </row>
    <row r="562" spans="1:6" ht="31.5" x14ac:dyDescent="0.25">
      <c r="A562" s="189" t="s">
        <v>369</v>
      </c>
      <c r="B562" s="190" t="s">
        <v>1104</v>
      </c>
      <c r="C562" s="191">
        <v>501</v>
      </c>
      <c r="D562" s="192" t="s">
        <v>1127</v>
      </c>
      <c r="E562" s="193" t="s">
        <v>1105</v>
      </c>
      <c r="F562" s="167">
        <v>11880.310009999999</v>
      </c>
    </row>
    <row r="563" spans="1:6" ht="47.25" x14ac:dyDescent="0.25">
      <c r="A563" s="189" t="s">
        <v>369</v>
      </c>
      <c r="B563" s="190" t="s">
        <v>881</v>
      </c>
      <c r="C563" s="191">
        <v>501</v>
      </c>
      <c r="D563" s="192" t="s">
        <v>1128</v>
      </c>
      <c r="E563" s="193" t="s">
        <v>369</v>
      </c>
      <c r="F563" s="167">
        <v>114.45</v>
      </c>
    </row>
    <row r="564" spans="1:6" ht="78.75" x14ac:dyDescent="0.25">
      <c r="A564" s="189" t="s">
        <v>369</v>
      </c>
      <c r="B564" s="190" t="s">
        <v>883</v>
      </c>
      <c r="C564" s="191">
        <v>501</v>
      </c>
      <c r="D564" s="192" t="s">
        <v>1128</v>
      </c>
      <c r="E564" s="193" t="s">
        <v>884</v>
      </c>
      <c r="F564" s="167">
        <v>114.45</v>
      </c>
    </row>
    <row r="565" spans="1:6" ht="78.75" x14ac:dyDescent="0.25">
      <c r="A565" s="189" t="s">
        <v>369</v>
      </c>
      <c r="B565" s="190" t="s">
        <v>1129</v>
      </c>
      <c r="C565" s="191">
        <v>501</v>
      </c>
      <c r="D565" s="192" t="s">
        <v>1130</v>
      </c>
      <c r="E565" s="193" t="s">
        <v>369</v>
      </c>
      <c r="F565" s="167">
        <v>2700.97</v>
      </c>
    </row>
    <row r="566" spans="1:6" ht="31.5" x14ac:dyDescent="0.25">
      <c r="A566" s="189" t="s">
        <v>369</v>
      </c>
      <c r="B566" s="190" t="s">
        <v>1131</v>
      </c>
      <c r="C566" s="191">
        <v>501</v>
      </c>
      <c r="D566" s="192" t="s">
        <v>1132</v>
      </c>
      <c r="E566" s="193" t="s">
        <v>369</v>
      </c>
      <c r="F566" s="167">
        <v>2700.97</v>
      </c>
    </row>
    <row r="567" spans="1:6" ht="31.5" x14ac:dyDescent="0.25">
      <c r="A567" s="189" t="s">
        <v>369</v>
      </c>
      <c r="B567" s="190" t="s">
        <v>795</v>
      </c>
      <c r="C567" s="191">
        <v>501</v>
      </c>
      <c r="D567" s="192" t="s">
        <v>1132</v>
      </c>
      <c r="E567" s="193" t="s">
        <v>796</v>
      </c>
      <c r="F567" s="167">
        <v>2700.97</v>
      </c>
    </row>
    <row r="568" spans="1:6" ht="47.25" x14ac:dyDescent="0.25">
      <c r="A568" s="189" t="s">
        <v>369</v>
      </c>
      <c r="B568" s="190" t="s">
        <v>829</v>
      </c>
      <c r="C568" s="191">
        <v>501</v>
      </c>
      <c r="D568" s="192" t="s">
        <v>830</v>
      </c>
      <c r="E568" s="193" t="s">
        <v>369</v>
      </c>
      <c r="F568" s="167">
        <v>154.60728</v>
      </c>
    </row>
    <row r="569" spans="1:6" ht="31.5" x14ac:dyDescent="0.25">
      <c r="A569" s="189" t="s">
        <v>369</v>
      </c>
      <c r="B569" s="190" t="s">
        <v>867</v>
      </c>
      <c r="C569" s="191">
        <v>501</v>
      </c>
      <c r="D569" s="192" t="s">
        <v>1133</v>
      </c>
      <c r="E569" s="193" t="s">
        <v>369</v>
      </c>
      <c r="F569" s="167">
        <v>150</v>
      </c>
    </row>
    <row r="570" spans="1:6" ht="31.5" x14ac:dyDescent="0.25">
      <c r="A570" s="189" t="s">
        <v>369</v>
      </c>
      <c r="B570" s="190" t="s">
        <v>795</v>
      </c>
      <c r="C570" s="191">
        <v>501</v>
      </c>
      <c r="D570" s="192" t="s">
        <v>1133</v>
      </c>
      <c r="E570" s="193" t="s">
        <v>796</v>
      </c>
      <c r="F570" s="167">
        <v>150</v>
      </c>
    </row>
    <row r="571" spans="1:6" ht="31.5" x14ac:dyDescent="0.25">
      <c r="A571" s="189" t="s">
        <v>369</v>
      </c>
      <c r="B571" s="190" t="s">
        <v>1134</v>
      </c>
      <c r="C571" s="191">
        <v>501</v>
      </c>
      <c r="D571" s="192" t="s">
        <v>1135</v>
      </c>
      <c r="E571" s="193" t="s">
        <v>369</v>
      </c>
      <c r="F571" s="167">
        <v>4.6072800000000003</v>
      </c>
    </row>
    <row r="572" spans="1:6" ht="31.5" x14ac:dyDescent="0.25">
      <c r="A572" s="189" t="s">
        <v>369</v>
      </c>
      <c r="B572" s="190" t="s">
        <v>795</v>
      </c>
      <c r="C572" s="191">
        <v>501</v>
      </c>
      <c r="D572" s="192" t="s">
        <v>1135</v>
      </c>
      <c r="E572" s="193" t="s">
        <v>796</v>
      </c>
      <c r="F572" s="167">
        <v>4.6072800000000003</v>
      </c>
    </row>
    <row r="573" spans="1:6" ht="78.75" x14ac:dyDescent="0.25">
      <c r="A573" s="189" t="s">
        <v>369</v>
      </c>
      <c r="B573" s="190" t="s">
        <v>835</v>
      </c>
      <c r="C573" s="191">
        <v>501</v>
      </c>
      <c r="D573" s="192" t="s">
        <v>836</v>
      </c>
      <c r="E573" s="193" t="s">
        <v>369</v>
      </c>
      <c r="F573" s="167">
        <v>1.7679400000000001</v>
      </c>
    </row>
    <row r="574" spans="1:6" ht="31.5" x14ac:dyDescent="0.25">
      <c r="A574" s="189" t="s">
        <v>369</v>
      </c>
      <c r="B574" s="190" t="s">
        <v>1134</v>
      </c>
      <c r="C574" s="191">
        <v>501</v>
      </c>
      <c r="D574" s="192" t="s">
        <v>1136</v>
      </c>
      <c r="E574" s="193" t="s">
        <v>369</v>
      </c>
      <c r="F574" s="167">
        <v>1.7679400000000001</v>
      </c>
    </row>
    <row r="575" spans="1:6" ht="31.5" x14ac:dyDescent="0.25">
      <c r="A575" s="189" t="s">
        <v>369</v>
      </c>
      <c r="B575" s="190" t="s">
        <v>795</v>
      </c>
      <c r="C575" s="191">
        <v>501</v>
      </c>
      <c r="D575" s="192" t="s">
        <v>1136</v>
      </c>
      <c r="E575" s="193" t="s">
        <v>796</v>
      </c>
      <c r="F575" s="167">
        <v>1.7679400000000001</v>
      </c>
    </row>
    <row r="576" spans="1:6" ht="63" x14ac:dyDescent="0.25">
      <c r="A576" s="189" t="s">
        <v>369</v>
      </c>
      <c r="B576" s="190" t="s">
        <v>838</v>
      </c>
      <c r="C576" s="191">
        <v>501</v>
      </c>
      <c r="D576" s="192" t="s">
        <v>839</v>
      </c>
      <c r="E576" s="193" t="s">
        <v>369</v>
      </c>
      <c r="F576" s="167">
        <v>663.45838000000003</v>
      </c>
    </row>
    <row r="577" spans="1:6" ht="47.25" x14ac:dyDescent="0.25">
      <c r="A577" s="189" t="s">
        <v>369</v>
      </c>
      <c r="B577" s="190" t="s">
        <v>881</v>
      </c>
      <c r="C577" s="191">
        <v>501</v>
      </c>
      <c r="D577" s="192" t="s">
        <v>942</v>
      </c>
      <c r="E577" s="193" t="s">
        <v>369</v>
      </c>
      <c r="F577" s="167">
        <v>537.21640000000002</v>
      </c>
    </row>
    <row r="578" spans="1:6" ht="31.5" x14ac:dyDescent="0.25">
      <c r="A578" s="189" t="s">
        <v>369</v>
      </c>
      <c r="B578" s="190" t="s">
        <v>795</v>
      </c>
      <c r="C578" s="191">
        <v>501</v>
      </c>
      <c r="D578" s="192" t="s">
        <v>942</v>
      </c>
      <c r="E578" s="193" t="s">
        <v>796</v>
      </c>
      <c r="F578" s="167">
        <v>291.28323</v>
      </c>
    </row>
    <row r="579" spans="1:6" ht="78.75" x14ac:dyDescent="0.25">
      <c r="A579" s="189" t="s">
        <v>369</v>
      </c>
      <c r="B579" s="190" t="s">
        <v>883</v>
      </c>
      <c r="C579" s="191">
        <v>501</v>
      </c>
      <c r="D579" s="192" t="s">
        <v>942</v>
      </c>
      <c r="E579" s="193" t="s">
        <v>884</v>
      </c>
      <c r="F579" s="167">
        <v>245.93316999999999</v>
      </c>
    </row>
    <row r="580" spans="1:6" ht="31.5" x14ac:dyDescent="0.25">
      <c r="A580" s="189" t="s">
        <v>369</v>
      </c>
      <c r="B580" s="190" t="s">
        <v>1134</v>
      </c>
      <c r="C580" s="191">
        <v>501</v>
      </c>
      <c r="D580" s="192" t="s">
        <v>1137</v>
      </c>
      <c r="E580" s="193" t="s">
        <v>369</v>
      </c>
      <c r="F580" s="167">
        <v>126.24198</v>
      </c>
    </row>
    <row r="581" spans="1:6" ht="31.5" x14ac:dyDescent="0.25">
      <c r="A581" s="189" t="s">
        <v>369</v>
      </c>
      <c r="B581" s="190" t="s">
        <v>795</v>
      </c>
      <c r="C581" s="191">
        <v>501</v>
      </c>
      <c r="D581" s="192" t="s">
        <v>1137</v>
      </c>
      <c r="E581" s="193" t="s">
        <v>796</v>
      </c>
      <c r="F581" s="167">
        <v>126.24198</v>
      </c>
    </row>
    <row r="582" spans="1:6" ht="63" x14ac:dyDescent="0.25">
      <c r="A582" s="189" t="s">
        <v>369</v>
      </c>
      <c r="B582" s="190" t="s">
        <v>851</v>
      </c>
      <c r="C582" s="191">
        <v>501</v>
      </c>
      <c r="D582" s="192" t="s">
        <v>852</v>
      </c>
      <c r="E582" s="193" t="s">
        <v>369</v>
      </c>
      <c r="F582" s="167">
        <v>2.89154</v>
      </c>
    </row>
    <row r="583" spans="1:6" ht="31.5" x14ac:dyDescent="0.25">
      <c r="A583" s="189" t="s">
        <v>369</v>
      </c>
      <c r="B583" s="190" t="s">
        <v>1134</v>
      </c>
      <c r="C583" s="191">
        <v>501</v>
      </c>
      <c r="D583" s="192" t="s">
        <v>1138</v>
      </c>
      <c r="E583" s="193" t="s">
        <v>369</v>
      </c>
      <c r="F583" s="167">
        <v>2.89154</v>
      </c>
    </row>
    <row r="584" spans="1:6" ht="31.5" x14ac:dyDescent="0.25">
      <c r="A584" s="189" t="s">
        <v>369</v>
      </c>
      <c r="B584" s="190" t="s">
        <v>795</v>
      </c>
      <c r="C584" s="191">
        <v>501</v>
      </c>
      <c r="D584" s="192" t="s">
        <v>1138</v>
      </c>
      <c r="E584" s="193" t="s">
        <v>796</v>
      </c>
      <c r="F584" s="167">
        <v>2.89154</v>
      </c>
    </row>
    <row r="585" spans="1:6" ht="63" x14ac:dyDescent="0.25">
      <c r="A585" s="189" t="s">
        <v>369</v>
      </c>
      <c r="B585" s="190" t="s">
        <v>1053</v>
      </c>
      <c r="C585" s="191">
        <v>501</v>
      </c>
      <c r="D585" s="192" t="s">
        <v>1054</v>
      </c>
      <c r="E585" s="193" t="s">
        <v>369</v>
      </c>
      <c r="F585" s="167">
        <v>122113.67637</v>
      </c>
    </row>
    <row r="586" spans="1:6" x14ac:dyDescent="0.25">
      <c r="A586" s="189" t="s">
        <v>369</v>
      </c>
      <c r="B586" s="190" t="s">
        <v>1139</v>
      </c>
      <c r="C586" s="191">
        <v>501</v>
      </c>
      <c r="D586" s="192" t="s">
        <v>1140</v>
      </c>
      <c r="E586" s="193" t="s">
        <v>369</v>
      </c>
      <c r="F586" s="167">
        <v>29632.610499999999</v>
      </c>
    </row>
    <row r="587" spans="1:6" ht="31.5" x14ac:dyDescent="0.25">
      <c r="A587" s="189" t="s">
        <v>369</v>
      </c>
      <c r="B587" s="190" t="s">
        <v>793</v>
      </c>
      <c r="C587" s="191">
        <v>501</v>
      </c>
      <c r="D587" s="192" t="s">
        <v>1140</v>
      </c>
      <c r="E587" s="193" t="s">
        <v>794</v>
      </c>
      <c r="F587" s="167">
        <v>78</v>
      </c>
    </row>
    <row r="588" spans="1:6" ht="31.5" x14ac:dyDescent="0.25">
      <c r="A588" s="189" t="s">
        <v>369</v>
      </c>
      <c r="B588" s="190" t="s">
        <v>795</v>
      </c>
      <c r="C588" s="191">
        <v>501</v>
      </c>
      <c r="D588" s="192" t="s">
        <v>1140</v>
      </c>
      <c r="E588" s="193" t="s">
        <v>796</v>
      </c>
      <c r="F588" s="167">
        <v>29554.610499999999</v>
      </c>
    </row>
    <row r="589" spans="1:6" x14ac:dyDescent="0.25">
      <c r="A589" s="189" t="s">
        <v>369</v>
      </c>
      <c r="B589" s="190" t="s">
        <v>1141</v>
      </c>
      <c r="C589" s="191">
        <v>501</v>
      </c>
      <c r="D589" s="192" t="s">
        <v>1142</v>
      </c>
      <c r="E589" s="193" t="s">
        <v>369</v>
      </c>
      <c r="F589" s="167">
        <v>352.48755</v>
      </c>
    </row>
    <row r="590" spans="1:6" ht="31.5" x14ac:dyDescent="0.25">
      <c r="A590" s="189" t="s">
        <v>369</v>
      </c>
      <c r="B590" s="190" t="s">
        <v>1015</v>
      </c>
      <c r="C590" s="191">
        <v>501</v>
      </c>
      <c r="D590" s="192" t="s">
        <v>1142</v>
      </c>
      <c r="E590" s="193" t="s">
        <v>1016</v>
      </c>
      <c r="F590" s="167">
        <v>352.48755</v>
      </c>
    </row>
    <row r="591" spans="1:6" ht="47.25" x14ac:dyDescent="0.25">
      <c r="A591" s="189" t="s">
        <v>369</v>
      </c>
      <c r="B591" s="190" t="s">
        <v>1143</v>
      </c>
      <c r="C591" s="191">
        <v>501</v>
      </c>
      <c r="D591" s="192" t="s">
        <v>1144</v>
      </c>
      <c r="E591" s="193" t="s">
        <v>369</v>
      </c>
      <c r="F591" s="167">
        <v>1026.69067</v>
      </c>
    </row>
    <row r="592" spans="1:6" ht="31.5" x14ac:dyDescent="0.25">
      <c r="A592" s="189" t="s">
        <v>369</v>
      </c>
      <c r="B592" s="190" t="s">
        <v>795</v>
      </c>
      <c r="C592" s="191">
        <v>501</v>
      </c>
      <c r="D592" s="192" t="s">
        <v>1144</v>
      </c>
      <c r="E592" s="193" t="s">
        <v>796</v>
      </c>
      <c r="F592" s="167">
        <v>1026.69067</v>
      </c>
    </row>
    <row r="593" spans="1:6" ht="47.25" x14ac:dyDescent="0.25">
      <c r="A593" s="189" t="s">
        <v>369</v>
      </c>
      <c r="B593" s="190" t="s">
        <v>1145</v>
      </c>
      <c r="C593" s="191">
        <v>501</v>
      </c>
      <c r="D593" s="192" t="s">
        <v>1146</v>
      </c>
      <c r="E593" s="193" t="s">
        <v>369</v>
      </c>
      <c r="F593" s="167">
        <v>32562.323629999999</v>
      </c>
    </row>
    <row r="594" spans="1:6" ht="31.5" x14ac:dyDescent="0.25">
      <c r="A594" s="189" t="s">
        <v>369</v>
      </c>
      <c r="B594" s="190" t="s">
        <v>795</v>
      </c>
      <c r="C594" s="191">
        <v>501</v>
      </c>
      <c r="D594" s="192" t="s">
        <v>1146</v>
      </c>
      <c r="E594" s="193" t="s">
        <v>796</v>
      </c>
      <c r="F594" s="167">
        <v>32562.323629999999</v>
      </c>
    </row>
    <row r="595" spans="1:6" ht="47.25" x14ac:dyDescent="0.25">
      <c r="A595" s="189" t="s">
        <v>369</v>
      </c>
      <c r="B595" s="190" t="s">
        <v>1147</v>
      </c>
      <c r="C595" s="191">
        <v>501</v>
      </c>
      <c r="D595" s="192" t="s">
        <v>1148</v>
      </c>
      <c r="E595" s="193" t="s">
        <v>369</v>
      </c>
      <c r="F595" s="167">
        <v>18955.764019999999</v>
      </c>
    </row>
    <row r="596" spans="1:6" ht="31.5" x14ac:dyDescent="0.25">
      <c r="A596" s="189" t="s">
        <v>369</v>
      </c>
      <c r="B596" s="190" t="s">
        <v>795</v>
      </c>
      <c r="C596" s="191">
        <v>501</v>
      </c>
      <c r="D596" s="192" t="s">
        <v>1148</v>
      </c>
      <c r="E596" s="193" t="s">
        <v>796</v>
      </c>
      <c r="F596" s="167">
        <v>18955.764019999999</v>
      </c>
    </row>
    <row r="597" spans="1:6" x14ac:dyDescent="0.25">
      <c r="A597" s="189" t="s">
        <v>369</v>
      </c>
      <c r="B597" s="190" t="s">
        <v>1149</v>
      </c>
      <c r="C597" s="191">
        <v>501</v>
      </c>
      <c r="D597" s="192" t="s">
        <v>1150</v>
      </c>
      <c r="E597" s="193" t="s">
        <v>369</v>
      </c>
      <c r="F597" s="167">
        <v>3947.8</v>
      </c>
    </row>
    <row r="598" spans="1:6" ht="31.5" x14ac:dyDescent="0.25">
      <c r="A598" s="189" t="s">
        <v>369</v>
      </c>
      <c r="B598" s="190" t="s">
        <v>795</v>
      </c>
      <c r="C598" s="191">
        <v>501</v>
      </c>
      <c r="D598" s="192" t="s">
        <v>1150</v>
      </c>
      <c r="E598" s="193" t="s">
        <v>796</v>
      </c>
      <c r="F598" s="167">
        <v>3947.8</v>
      </c>
    </row>
    <row r="599" spans="1:6" ht="47.25" x14ac:dyDescent="0.25">
      <c r="A599" s="189" t="s">
        <v>369</v>
      </c>
      <c r="B599" s="190" t="s">
        <v>1151</v>
      </c>
      <c r="C599" s="191">
        <v>501</v>
      </c>
      <c r="D599" s="192" t="s">
        <v>1152</v>
      </c>
      <c r="E599" s="193" t="s">
        <v>369</v>
      </c>
      <c r="F599" s="167">
        <v>260</v>
      </c>
    </row>
    <row r="600" spans="1:6" ht="31.5" x14ac:dyDescent="0.25">
      <c r="A600" s="189" t="s">
        <v>369</v>
      </c>
      <c r="B600" s="190" t="s">
        <v>795</v>
      </c>
      <c r="C600" s="191">
        <v>501</v>
      </c>
      <c r="D600" s="192" t="s">
        <v>1152</v>
      </c>
      <c r="E600" s="193" t="s">
        <v>796</v>
      </c>
      <c r="F600" s="167">
        <v>260</v>
      </c>
    </row>
    <row r="601" spans="1:6" ht="31.5" x14ac:dyDescent="0.25">
      <c r="A601" s="189" t="s">
        <v>369</v>
      </c>
      <c r="B601" s="190" t="s">
        <v>1134</v>
      </c>
      <c r="C601" s="191">
        <v>501</v>
      </c>
      <c r="D601" s="192" t="s">
        <v>1153</v>
      </c>
      <c r="E601" s="193" t="s">
        <v>369</v>
      </c>
      <c r="F601" s="167">
        <v>35376</v>
      </c>
    </row>
    <row r="602" spans="1:6" ht="31.5" x14ac:dyDescent="0.25">
      <c r="A602" s="189" t="s">
        <v>369</v>
      </c>
      <c r="B602" s="190" t="s">
        <v>795</v>
      </c>
      <c r="C602" s="191">
        <v>501</v>
      </c>
      <c r="D602" s="192" t="s">
        <v>1153</v>
      </c>
      <c r="E602" s="193" t="s">
        <v>796</v>
      </c>
      <c r="F602" s="167">
        <v>35376</v>
      </c>
    </row>
    <row r="603" spans="1:6" ht="47.25" x14ac:dyDescent="0.25">
      <c r="A603" s="189" t="s">
        <v>369</v>
      </c>
      <c r="B603" s="190" t="s">
        <v>848</v>
      </c>
      <c r="C603" s="191">
        <v>501</v>
      </c>
      <c r="D603" s="192" t="s">
        <v>849</v>
      </c>
      <c r="E603" s="193" t="s">
        <v>369</v>
      </c>
      <c r="F603" s="167">
        <v>2947.72316</v>
      </c>
    </row>
    <row r="604" spans="1:6" ht="47.25" x14ac:dyDescent="0.25">
      <c r="A604" s="189" t="s">
        <v>369</v>
      </c>
      <c r="B604" s="190" t="s">
        <v>881</v>
      </c>
      <c r="C604" s="191">
        <v>501</v>
      </c>
      <c r="D604" s="192" t="s">
        <v>1154</v>
      </c>
      <c r="E604" s="193" t="s">
        <v>369</v>
      </c>
      <c r="F604" s="167">
        <v>2947.72316</v>
      </c>
    </row>
    <row r="605" spans="1:6" ht="78.75" x14ac:dyDescent="0.25">
      <c r="A605" s="189" t="s">
        <v>369</v>
      </c>
      <c r="B605" s="190" t="s">
        <v>883</v>
      </c>
      <c r="C605" s="191">
        <v>501</v>
      </c>
      <c r="D605" s="192" t="s">
        <v>1154</v>
      </c>
      <c r="E605" s="193" t="s">
        <v>884</v>
      </c>
      <c r="F605" s="167">
        <v>2852.5565900000001</v>
      </c>
    </row>
    <row r="606" spans="1:6" x14ac:dyDescent="0.25">
      <c r="A606" s="189" t="s">
        <v>369</v>
      </c>
      <c r="B606" s="190" t="s">
        <v>821</v>
      </c>
      <c r="C606" s="191">
        <v>501</v>
      </c>
      <c r="D606" s="192" t="s">
        <v>1154</v>
      </c>
      <c r="E606" s="193" t="s">
        <v>822</v>
      </c>
      <c r="F606" s="167">
        <v>95.166569999999993</v>
      </c>
    </row>
    <row r="607" spans="1:6" ht="47.25" x14ac:dyDescent="0.25">
      <c r="A607" s="189" t="s">
        <v>369</v>
      </c>
      <c r="B607" s="190" t="s">
        <v>1155</v>
      </c>
      <c r="C607" s="191">
        <v>501</v>
      </c>
      <c r="D607" s="192" t="s">
        <v>1156</v>
      </c>
      <c r="E607" s="193" t="s">
        <v>369</v>
      </c>
      <c r="F607" s="167">
        <v>133630.69623999999</v>
      </c>
    </row>
    <row r="608" spans="1:6" ht="78.75" x14ac:dyDescent="0.25">
      <c r="A608" s="189" t="s">
        <v>369</v>
      </c>
      <c r="B608" s="190" t="s">
        <v>883</v>
      </c>
      <c r="C608" s="191">
        <v>501</v>
      </c>
      <c r="D608" s="192" t="s">
        <v>1156</v>
      </c>
      <c r="E608" s="193" t="s">
        <v>884</v>
      </c>
      <c r="F608" s="167">
        <v>133630.69623999999</v>
      </c>
    </row>
    <row r="609" spans="1:6" x14ac:dyDescent="0.25">
      <c r="A609" s="189" t="s">
        <v>369</v>
      </c>
      <c r="B609" s="190" t="s">
        <v>1157</v>
      </c>
      <c r="C609" s="191">
        <v>501</v>
      </c>
      <c r="D609" s="192" t="s">
        <v>1158</v>
      </c>
      <c r="E609" s="193" t="s">
        <v>369</v>
      </c>
      <c r="F609" s="167">
        <v>1488.9076500000001</v>
      </c>
    </row>
    <row r="610" spans="1:6" ht="31.5" x14ac:dyDescent="0.25">
      <c r="A610" s="189" t="s">
        <v>369</v>
      </c>
      <c r="B610" s="190" t="s">
        <v>1015</v>
      </c>
      <c r="C610" s="191">
        <v>501</v>
      </c>
      <c r="D610" s="192" t="s">
        <v>1158</v>
      </c>
      <c r="E610" s="193" t="s">
        <v>1016</v>
      </c>
      <c r="F610" s="167">
        <v>1488.9076500000001</v>
      </c>
    </row>
    <row r="611" spans="1:6" x14ac:dyDescent="0.25">
      <c r="A611" s="189" t="s">
        <v>369</v>
      </c>
      <c r="B611" s="190" t="s">
        <v>747</v>
      </c>
      <c r="C611" s="191">
        <v>502</v>
      </c>
      <c r="D611" s="192" t="s">
        <v>369</v>
      </c>
      <c r="E611" s="193" t="s">
        <v>369</v>
      </c>
      <c r="F611" s="167">
        <v>291252.85219000001</v>
      </c>
    </row>
    <row r="612" spans="1:6" ht="63" x14ac:dyDescent="0.25">
      <c r="A612" s="189" t="s">
        <v>369</v>
      </c>
      <c r="B612" s="190" t="s">
        <v>1059</v>
      </c>
      <c r="C612" s="191">
        <v>502</v>
      </c>
      <c r="D612" s="192" t="s">
        <v>1060</v>
      </c>
      <c r="E612" s="193" t="s">
        <v>369</v>
      </c>
      <c r="F612" s="167">
        <v>50918.89155</v>
      </c>
    </row>
    <row r="613" spans="1:6" ht="47.25" x14ac:dyDescent="0.25">
      <c r="A613" s="189" t="s">
        <v>369</v>
      </c>
      <c r="B613" s="190" t="s">
        <v>1106</v>
      </c>
      <c r="C613" s="191">
        <v>502</v>
      </c>
      <c r="D613" s="192" t="s">
        <v>1159</v>
      </c>
      <c r="E613" s="193" t="s">
        <v>369</v>
      </c>
      <c r="F613" s="167">
        <v>49269.126190000003</v>
      </c>
    </row>
    <row r="614" spans="1:6" ht="31.5" x14ac:dyDescent="0.25">
      <c r="A614" s="189" t="s">
        <v>369</v>
      </c>
      <c r="B614" s="190" t="s">
        <v>1032</v>
      </c>
      <c r="C614" s="191">
        <v>502</v>
      </c>
      <c r="D614" s="192" t="s">
        <v>1159</v>
      </c>
      <c r="E614" s="193" t="s">
        <v>1033</v>
      </c>
      <c r="F614" s="167">
        <v>49269.126190000003</v>
      </c>
    </row>
    <row r="615" spans="1:6" ht="31.5" x14ac:dyDescent="0.25">
      <c r="A615" s="189" t="s">
        <v>369</v>
      </c>
      <c r="B615" s="190" t="s">
        <v>976</v>
      </c>
      <c r="C615" s="191">
        <v>502</v>
      </c>
      <c r="D615" s="192" t="s">
        <v>1160</v>
      </c>
      <c r="E615" s="193" t="s">
        <v>369</v>
      </c>
      <c r="F615" s="167">
        <v>1649.7653600000001</v>
      </c>
    </row>
    <row r="616" spans="1:6" ht="31.5" x14ac:dyDescent="0.25">
      <c r="A616" s="189" t="s">
        <v>369</v>
      </c>
      <c r="B616" s="190" t="s">
        <v>1032</v>
      </c>
      <c r="C616" s="191">
        <v>502</v>
      </c>
      <c r="D616" s="192" t="s">
        <v>1160</v>
      </c>
      <c r="E616" s="193" t="s">
        <v>1033</v>
      </c>
      <c r="F616" s="167">
        <v>1649.7653600000001</v>
      </c>
    </row>
    <row r="617" spans="1:6" ht="78.75" x14ac:dyDescent="0.25">
      <c r="A617" s="189" t="s">
        <v>369</v>
      </c>
      <c r="B617" s="190" t="s">
        <v>1129</v>
      </c>
      <c r="C617" s="191">
        <v>502</v>
      </c>
      <c r="D617" s="192" t="s">
        <v>1130</v>
      </c>
      <c r="E617" s="193" t="s">
        <v>369</v>
      </c>
      <c r="F617" s="167">
        <v>6876.7789700000003</v>
      </c>
    </row>
    <row r="618" spans="1:6" ht="31.5" x14ac:dyDescent="0.25">
      <c r="A618" s="189" t="s">
        <v>369</v>
      </c>
      <c r="B618" s="190" t="s">
        <v>1161</v>
      </c>
      <c r="C618" s="191">
        <v>502</v>
      </c>
      <c r="D618" s="192" t="s">
        <v>1162</v>
      </c>
      <c r="E618" s="193" t="s">
        <v>369</v>
      </c>
      <c r="F618" s="167">
        <v>201.91462999999999</v>
      </c>
    </row>
    <row r="619" spans="1:6" ht="31.5" x14ac:dyDescent="0.25">
      <c r="A619" s="189" t="s">
        <v>369</v>
      </c>
      <c r="B619" s="190" t="s">
        <v>1032</v>
      </c>
      <c r="C619" s="191">
        <v>502</v>
      </c>
      <c r="D619" s="192" t="s">
        <v>1162</v>
      </c>
      <c r="E619" s="193" t="s">
        <v>1033</v>
      </c>
      <c r="F619" s="167">
        <v>201.91462999999999</v>
      </c>
    </row>
    <row r="620" spans="1:6" ht="31.5" x14ac:dyDescent="0.25">
      <c r="A620" s="189" t="s">
        <v>369</v>
      </c>
      <c r="B620" s="190" t="s">
        <v>1163</v>
      </c>
      <c r="C620" s="191">
        <v>502</v>
      </c>
      <c r="D620" s="192" t="s">
        <v>1164</v>
      </c>
      <c r="E620" s="193" t="s">
        <v>369</v>
      </c>
      <c r="F620" s="167">
        <v>3887.6321699999999</v>
      </c>
    </row>
    <row r="621" spans="1:6" ht="31.5" x14ac:dyDescent="0.25">
      <c r="A621" s="189" t="s">
        <v>369</v>
      </c>
      <c r="B621" s="190" t="s">
        <v>1032</v>
      </c>
      <c r="C621" s="191">
        <v>502</v>
      </c>
      <c r="D621" s="192" t="s">
        <v>1164</v>
      </c>
      <c r="E621" s="193" t="s">
        <v>1033</v>
      </c>
      <c r="F621" s="167">
        <v>3887.6321699999999</v>
      </c>
    </row>
    <row r="622" spans="1:6" ht="31.5" x14ac:dyDescent="0.25">
      <c r="A622" s="189" t="s">
        <v>369</v>
      </c>
      <c r="B622" s="190" t="s">
        <v>1165</v>
      </c>
      <c r="C622" s="191">
        <v>502</v>
      </c>
      <c r="D622" s="192" t="s">
        <v>1166</v>
      </c>
      <c r="E622" s="193" t="s">
        <v>369</v>
      </c>
      <c r="F622" s="167">
        <v>2787.2321700000002</v>
      </c>
    </row>
    <row r="623" spans="1:6" ht="31.5" x14ac:dyDescent="0.25">
      <c r="A623" s="189" t="s">
        <v>369</v>
      </c>
      <c r="B623" s="190" t="s">
        <v>1032</v>
      </c>
      <c r="C623" s="191">
        <v>502</v>
      </c>
      <c r="D623" s="192" t="s">
        <v>1166</v>
      </c>
      <c r="E623" s="193" t="s">
        <v>1033</v>
      </c>
      <c r="F623" s="167">
        <v>2787.2321700000002</v>
      </c>
    </row>
    <row r="624" spans="1:6" ht="78.75" x14ac:dyDescent="0.25">
      <c r="A624" s="189" t="s">
        <v>369</v>
      </c>
      <c r="B624" s="190" t="s">
        <v>1167</v>
      </c>
      <c r="C624" s="191">
        <v>502</v>
      </c>
      <c r="D624" s="192" t="s">
        <v>1168</v>
      </c>
      <c r="E624" s="193" t="s">
        <v>369</v>
      </c>
      <c r="F624" s="167">
        <v>22065.454960000003</v>
      </c>
    </row>
    <row r="625" spans="1:6" ht="31.5" x14ac:dyDescent="0.25">
      <c r="A625" s="189" t="s">
        <v>369</v>
      </c>
      <c r="B625" s="190" t="s">
        <v>1169</v>
      </c>
      <c r="C625" s="191">
        <v>502</v>
      </c>
      <c r="D625" s="192" t="s">
        <v>1170</v>
      </c>
      <c r="E625" s="193" t="s">
        <v>369</v>
      </c>
      <c r="F625" s="167">
        <v>1032.8961300000001</v>
      </c>
    </row>
    <row r="626" spans="1:6" ht="31.5" x14ac:dyDescent="0.25">
      <c r="A626" s="189" t="s">
        <v>369</v>
      </c>
      <c r="B626" s="190" t="s">
        <v>1032</v>
      </c>
      <c r="C626" s="191">
        <v>502</v>
      </c>
      <c r="D626" s="192" t="s">
        <v>1170</v>
      </c>
      <c r="E626" s="193" t="s">
        <v>1033</v>
      </c>
      <c r="F626" s="167">
        <v>1032.8961300000001</v>
      </c>
    </row>
    <row r="627" spans="1:6" ht="78.75" x14ac:dyDescent="0.25">
      <c r="A627" s="189" t="s">
        <v>369</v>
      </c>
      <c r="B627" s="190" t="s">
        <v>1013</v>
      </c>
      <c r="C627" s="191">
        <v>502</v>
      </c>
      <c r="D627" s="192" t="s">
        <v>1171</v>
      </c>
      <c r="E627" s="193" t="s">
        <v>369</v>
      </c>
      <c r="F627" s="167">
        <v>1320.6327200000001</v>
      </c>
    </row>
    <row r="628" spans="1:6" ht="31.5" x14ac:dyDescent="0.25">
      <c r="A628" s="189" t="s">
        <v>369</v>
      </c>
      <c r="B628" s="190" t="s">
        <v>795</v>
      </c>
      <c r="C628" s="191">
        <v>502</v>
      </c>
      <c r="D628" s="192" t="s">
        <v>1171</v>
      </c>
      <c r="E628" s="193" t="s">
        <v>796</v>
      </c>
      <c r="F628" s="167">
        <v>1320.6327200000001</v>
      </c>
    </row>
    <row r="629" spans="1:6" ht="47.25" x14ac:dyDescent="0.25">
      <c r="A629" s="189" t="s">
        <v>369</v>
      </c>
      <c r="B629" s="190" t="s">
        <v>1172</v>
      </c>
      <c r="C629" s="191">
        <v>502</v>
      </c>
      <c r="D629" s="192" t="s">
        <v>1173</v>
      </c>
      <c r="E629" s="193" t="s">
        <v>369</v>
      </c>
      <c r="F629" s="167">
        <v>3154.6973600000001</v>
      </c>
    </row>
    <row r="630" spans="1:6" ht="31.5" x14ac:dyDescent="0.25">
      <c r="A630" s="189" t="s">
        <v>369</v>
      </c>
      <c r="B630" s="190" t="s">
        <v>795</v>
      </c>
      <c r="C630" s="191">
        <v>502</v>
      </c>
      <c r="D630" s="192" t="s">
        <v>1173</v>
      </c>
      <c r="E630" s="193" t="s">
        <v>796</v>
      </c>
      <c r="F630" s="167">
        <v>3154.6973600000001</v>
      </c>
    </row>
    <row r="631" spans="1:6" ht="31.5" x14ac:dyDescent="0.25">
      <c r="A631" s="189" t="s">
        <v>369</v>
      </c>
      <c r="B631" s="190" t="s">
        <v>976</v>
      </c>
      <c r="C631" s="191">
        <v>502</v>
      </c>
      <c r="D631" s="192" t="s">
        <v>1174</v>
      </c>
      <c r="E631" s="193" t="s">
        <v>369</v>
      </c>
      <c r="F631" s="167">
        <v>11866.485630000001</v>
      </c>
    </row>
    <row r="632" spans="1:6" ht="31.5" x14ac:dyDescent="0.25">
      <c r="A632" s="189" t="s">
        <v>369</v>
      </c>
      <c r="B632" s="190" t="s">
        <v>795</v>
      </c>
      <c r="C632" s="191">
        <v>502</v>
      </c>
      <c r="D632" s="192" t="s">
        <v>1174</v>
      </c>
      <c r="E632" s="193" t="s">
        <v>796</v>
      </c>
      <c r="F632" s="167">
        <v>3339.65191</v>
      </c>
    </row>
    <row r="633" spans="1:6" ht="47.25" x14ac:dyDescent="0.25">
      <c r="A633" s="189" t="s">
        <v>369</v>
      </c>
      <c r="B633" s="190" t="s">
        <v>956</v>
      </c>
      <c r="C633" s="191">
        <v>502</v>
      </c>
      <c r="D633" s="192" t="s">
        <v>1174</v>
      </c>
      <c r="E633" s="193" t="s">
        <v>957</v>
      </c>
      <c r="F633" s="167">
        <v>8526.8337200000005</v>
      </c>
    </row>
    <row r="634" spans="1:6" x14ac:dyDescent="0.25">
      <c r="A634" s="189" t="s">
        <v>369</v>
      </c>
      <c r="B634" s="190" t="s">
        <v>1175</v>
      </c>
      <c r="C634" s="191">
        <v>502</v>
      </c>
      <c r="D634" s="192" t="s">
        <v>1176</v>
      </c>
      <c r="E634" s="193" t="s">
        <v>369</v>
      </c>
      <c r="F634" s="167">
        <v>3982.7431200000001</v>
      </c>
    </row>
    <row r="635" spans="1:6" ht="31.5" x14ac:dyDescent="0.25">
      <c r="A635" s="189" t="s">
        <v>369</v>
      </c>
      <c r="B635" s="190" t="s">
        <v>795</v>
      </c>
      <c r="C635" s="191">
        <v>502</v>
      </c>
      <c r="D635" s="192" t="s">
        <v>1176</v>
      </c>
      <c r="E635" s="193" t="s">
        <v>796</v>
      </c>
      <c r="F635" s="167">
        <v>3982.7431200000001</v>
      </c>
    </row>
    <row r="636" spans="1:6" ht="63" x14ac:dyDescent="0.25">
      <c r="A636" s="189" t="s">
        <v>369</v>
      </c>
      <c r="B636" s="190" t="s">
        <v>1177</v>
      </c>
      <c r="C636" s="191">
        <v>502</v>
      </c>
      <c r="D636" s="192" t="s">
        <v>1178</v>
      </c>
      <c r="E636" s="193" t="s">
        <v>369</v>
      </c>
      <c r="F636" s="167">
        <v>708</v>
      </c>
    </row>
    <row r="637" spans="1:6" ht="31.5" x14ac:dyDescent="0.25">
      <c r="A637" s="189" t="s">
        <v>369</v>
      </c>
      <c r="B637" s="190" t="s">
        <v>795</v>
      </c>
      <c r="C637" s="191">
        <v>502</v>
      </c>
      <c r="D637" s="192" t="s">
        <v>1178</v>
      </c>
      <c r="E637" s="193" t="s">
        <v>796</v>
      </c>
      <c r="F637" s="167">
        <v>708</v>
      </c>
    </row>
    <row r="638" spans="1:6" ht="63" x14ac:dyDescent="0.25">
      <c r="A638" s="189" t="s">
        <v>369</v>
      </c>
      <c r="B638" s="190" t="s">
        <v>838</v>
      </c>
      <c r="C638" s="191">
        <v>502</v>
      </c>
      <c r="D638" s="192" t="s">
        <v>839</v>
      </c>
      <c r="E638" s="193" t="s">
        <v>369</v>
      </c>
      <c r="F638" s="167">
        <v>27464.204000000002</v>
      </c>
    </row>
    <row r="639" spans="1:6" ht="47.25" x14ac:dyDescent="0.25">
      <c r="A639" s="189" t="s">
        <v>369</v>
      </c>
      <c r="B639" s="190" t="s">
        <v>881</v>
      </c>
      <c r="C639" s="191">
        <v>502</v>
      </c>
      <c r="D639" s="192" t="s">
        <v>942</v>
      </c>
      <c r="E639" s="193" t="s">
        <v>369</v>
      </c>
      <c r="F639" s="167">
        <v>27464.204000000002</v>
      </c>
    </row>
    <row r="640" spans="1:6" ht="78.75" x14ac:dyDescent="0.25">
      <c r="A640" s="189" t="s">
        <v>369</v>
      </c>
      <c r="B640" s="190" t="s">
        <v>883</v>
      </c>
      <c r="C640" s="191">
        <v>502</v>
      </c>
      <c r="D640" s="192" t="s">
        <v>942</v>
      </c>
      <c r="E640" s="193" t="s">
        <v>884</v>
      </c>
      <c r="F640" s="167">
        <v>27464.204000000002</v>
      </c>
    </row>
    <row r="641" spans="1:6" ht="63" x14ac:dyDescent="0.25">
      <c r="A641" s="189" t="s">
        <v>369</v>
      </c>
      <c r="B641" s="190" t="s">
        <v>1053</v>
      </c>
      <c r="C641" s="191">
        <v>502</v>
      </c>
      <c r="D641" s="192" t="s">
        <v>1054</v>
      </c>
      <c r="E641" s="193" t="s">
        <v>369</v>
      </c>
      <c r="F641" s="167">
        <v>2263.6854800000001</v>
      </c>
    </row>
    <row r="642" spans="1:6" ht="31.5" x14ac:dyDescent="0.25">
      <c r="A642" s="189" t="s">
        <v>369</v>
      </c>
      <c r="B642" s="190" t="s">
        <v>1179</v>
      </c>
      <c r="C642" s="191">
        <v>502</v>
      </c>
      <c r="D642" s="192" t="s">
        <v>1180</v>
      </c>
      <c r="E642" s="193" t="s">
        <v>369</v>
      </c>
      <c r="F642" s="167">
        <v>1658.0014799999999</v>
      </c>
    </row>
    <row r="643" spans="1:6" ht="31.5" x14ac:dyDescent="0.25">
      <c r="A643" s="189" t="s">
        <v>369</v>
      </c>
      <c r="B643" s="190" t="s">
        <v>795</v>
      </c>
      <c r="C643" s="191">
        <v>502</v>
      </c>
      <c r="D643" s="192" t="s">
        <v>1180</v>
      </c>
      <c r="E643" s="193" t="s">
        <v>796</v>
      </c>
      <c r="F643" s="167">
        <v>1658.0014799999999</v>
      </c>
    </row>
    <row r="644" spans="1:6" ht="31.5" x14ac:dyDescent="0.25">
      <c r="A644" s="189" t="s">
        <v>369</v>
      </c>
      <c r="B644" s="190" t="s">
        <v>976</v>
      </c>
      <c r="C644" s="191">
        <v>502</v>
      </c>
      <c r="D644" s="192" t="s">
        <v>1181</v>
      </c>
      <c r="E644" s="193" t="s">
        <v>369</v>
      </c>
      <c r="F644" s="167">
        <v>605.68399999999997</v>
      </c>
    </row>
    <row r="645" spans="1:6" ht="31.5" x14ac:dyDescent="0.25">
      <c r="A645" s="189" t="s">
        <v>369</v>
      </c>
      <c r="B645" s="190" t="s">
        <v>1032</v>
      </c>
      <c r="C645" s="191">
        <v>502</v>
      </c>
      <c r="D645" s="192" t="s">
        <v>1181</v>
      </c>
      <c r="E645" s="193" t="s">
        <v>1033</v>
      </c>
      <c r="F645" s="167">
        <v>605.68399999999997</v>
      </c>
    </row>
    <row r="646" spans="1:6" ht="47.25" x14ac:dyDescent="0.25">
      <c r="A646" s="189" t="s">
        <v>369</v>
      </c>
      <c r="B646" s="190" t="s">
        <v>1155</v>
      </c>
      <c r="C646" s="191">
        <v>502</v>
      </c>
      <c r="D646" s="192" t="s">
        <v>1156</v>
      </c>
      <c r="E646" s="193" t="s">
        <v>369</v>
      </c>
      <c r="F646" s="167">
        <v>181663.83723</v>
      </c>
    </row>
    <row r="647" spans="1:6" ht="78.75" x14ac:dyDescent="0.25">
      <c r="A647" s="189" t="s">
        <v>369</v>
      </c>
      <c r="B647" s="190" t="s">
        <v>883</v>
      </c>
      <c r="C647" s="191">
        <v>502</v>
      </c>
      <c r="D647" s="192" t="s">
        <v>1156</v>
      </c>
      <c r="E647" s="193" t="s">
        <v>884</v>
      </c>
      <c r="F647" s="167">
        <v>181663.83723</v>
      </c>
    </row>
    <row r="648" spans="1:6" x14ac:dyDescent="0.25">
      <c r="A648" s="189" t="s">
        <v>369</v>
      </c>
      <c r="B648" s="190" t="s">
        <v>748</v>
      </c>
      <c r="C648" s="191">
        <v>503</v>
      </c>
      <c r="D648" s="192" t="s">
        <v>369</v>
      </c>
      <c r="E648" s="193" t="s">
        <v>369</v>
      </c>
      <c r="F648" s="167">
        <v>329409.70392999996</v>
      </c>
    </row>
    <row r="649" spans="1:6" ht="78.75" x14ac:dyDescent="0.25">
      <c r="A649" s="189" t="s">
        <v>369</v>
      </c>
      <c r="B649" s="190" t="s">
        <v>983</v>
      </c>
      <c r="C649" s="191">
        <v>503</v>
      </c>
      <c r="D649" s="192" t="s">
        <v>984</v>
      </c>
      <c r="E649" s="193" t="s">
        <v>369</v>
      </c>
      <c r="F649" s="167">
        <v>284835.01170999999</v>
      </c>
    </row>
    <row r="650" spans="1:6" x14ac:dyDescent="0.25">
      <c r="A650" s="189" t="s">
        <v>369</v>
      </c>
      <c r="B650" s="190" t="s">
        <v>1182</v>
      </c>
      <c r="C650" s="191">
        <v>503</v>
      </c>
      <c r="D650" s="192" t="s">
        <v>1183</v>
      </c>
      <c r="E650" s="193" t="s">
        <v>369</v>
      </c>
      <c r="F650" s="167">
        <v>47506.184600000001</v>
      </c>
    </row>
    <row r="651" spans="1:6" ht="31.5" x14ac:dyDescent="0.25">
      <c r="A651" s="189" t="s">
        <v>369</v>
      </c>
      <c r="B651" s="190" t="s">
        <v>795</v>
      </c>
      <c r="C651" s="191">
        <v>503</v>
      </c>
      <c r="D651" s="192" t="s">
        <v>1183</v>
      </c>
      <c r="E651" s="193" t="s">
        <v>796</v>
      </c>
      <c r="F651" s="167">
        <v>47506.184600000001</v>
      </c>
    </row>
    <row r="652" spans="1:6" ht="31.5" x14ac:dyDescent="0.25">
      <c r="A652" s="189" t="s">
        <v>369</v>
      </c>
      <c r="B652" s="190" t="s">
        <v>1011</v>
      </c>
      <c r="C652" s="191">
        <v>503</v>
      </c>
      <c r="D652" s="192" t="s">
        <v>1012</v>
      </c>
      <c r="E652" s="193" t="s">
        <v>369</v>
      </c>
      <c r="F652" s="167">
        <v>4499.9359999999997</v>
      </c>
    </row>
    <row r="653" spans="1:6" ht="31.5" x14ac:dyDescent="0.25">
      <c r="A653" s="189" t="s">
        <v>369</v>
      </c>
      <c r="B653" s="190" t="s">
        <v>795</v>
      </c>
      <c r="C653" s="191">
        <v>503</v>
      </c>
      <c r="D653" s="192" t="s">
        <v>1012</v>
      </c>
      <c r="E653" s="193" t="s">
        <v>796</v>
      </c>
      <c r="F653" s="167">
        <v>4499.9359999999997</v>
      </c>
    </row>
    <row r="654" spans="1:6" x14ac:dyDescent="0.25">
      <c r="A654" s="189" t="s">
        <v>369</v>
      </c>
      <c r="B654" s="190" t="s">
        <v>1184</v>
      </c>
      <c r="C654" s="191">
        <v>503</v>
      </c>
      <c r="D654" s="192" t="s">
        <v>1185</v>
      </c>
      <c r="E654" s="193" t="s">
        <v>369</v>
      </c>
      <c r="F654" s="167">
        <v>3251.8185100000001</v>
      </c>
    </row>
    <row r="655" spans="1:6" ht="31.5" x14ac:dyDescent="0.25">
      <c r="A655" s="189" t="s">
        <v>369</v>
      </c>
      <c r="B655" s="190" t="s">
        <v>795</v>
      </c>
      <c r="C655" s="191">
        <v>503</v>
      </c>
      <c r="D655" s="192" t="s">
        <v>1185</v>
      </c>
      <c r="E655" s="193" t="s">
        <v>796</v>
      </c>
      <c r="F655" s="167">
        <v>3251.8185100000001</v>
      </c>
    </row>
    <row r="656" spans="1:6" x14ac:dyDescent="0.25">
      <c r="A656" s="189" t="s">
        <v>369</v>
      </c>
      <c r="B656" s="190" t="s">
        <v>1186</v>
      </c>
      <c r="C656" s="191">
        <v>503</v>
      </c>
      <c r="D656" s="192" t="s">
        <v>1187</v>
      </c>
      <c r="E656" s="193" t="s">
        <v>369</v>
      </c>
      <c r="F656" s="167">
        <v>1611.9639999999999</v>
      </c>
    </row>
    <row r="657" spans="1:6" ht="47.25" x14ac:dyDescent="0.25">
      <c r="A657" s="189" t="s">
        <v>369</v>
      </c>
      <c r="B657" s="190" t="s">
        <v>956</v>
      </c>
      <c r="C657" s="191">
        <v>503</v>
      </c>
      <c r="D657" s="192" t="s">
        <v>1187</v>
      </c>
      <c r="E657" s="193" t="s">
        <v>957</v>
      </c>
      <c r="F657" s="167">
        <v>1611.9639999999999</v>
      </c>
    </row>
    <row r="658" spans="1:6" x14ac:dyDescent="0.25">
      <c r="A658" s="189" t="s">
        <v>369</v>
      </c>
      <c r="B658" s="190" t="s">
        <v>1188</v>
      </c>
      <c r="C658" s="191">
        <v>503</v>
      </c>
      <c r="D658" s="192" t="s">
        <v>1189</v>
      </c>
      <c r="E658" s="193" t="s">
        <v>369</v>
      </c>
      <c r="F658" s="167">
        <v>782.82</v>
      </c>
    </row>
    <row r="659" spans="1:6" ht="47.25" x14ac:dyDescent="0.25">
      <c r="A659" s="189" t="s">
        <v>369</v>
      </c>
      <c r="B659" s="190" t="s">
        <v>956</v>
      </c>
      <c r="C659" s="191">
        <v>503</v>
      </c>
      <c r="D659" s="192" t="s">
        <v>1189</v>
      </c>
      <c r="E659" s="193" t="s">
        <v>957</v>
      </c>
      <c r="F659" s="167">
        <v>782.82</v>
      </c>
    </row>
    <row r="660" spans="1:6" ht="31.5" x14ac:dyDescent="0.25">
      <c r="A660" s="189" t="s">
        <v>369</v>
      </c>
      <c r="B660" s="190" t="s">
        <v>1190</v>
      </c>
      <c r="C660" s="191">
        <v>503</v>
      </c>
      <c r="D660" s="192" t="s">
        <v>1191</v>
      </c>
      <c r="E660" s="193" t="s">
        <v>369</v>
      </c>
      <c r="F660" s="167">
        <v>7399.5093999999999</v>
      </c>
    </row>
    <row r="661" spans="1:6" ht="31.5" x14ac:dyDescent="0.25">
      <c r="A661" s="189" t="s">
        <v>369</v>
      </c>
      <c r="B661" s="190" t="s">
        <v>1015</v>
      </c>
      <c r="C661" s="191">
        <v>503</v>
      </c>
      <c r="D661" s="192" t="s">
        <v>1191</v>
      </c>
      <c r="E661" s="193" t="s">
        <v>1016</v>
      </c>
      <c r="F661" s="167">
        <v>7006.2604000000001</v>
      </c>
    </row>
    <row r="662" spans="1:6" ht="31.5" x14ac:dyDescent="0.25">
      <c r="A662" s="189" t="s">
        <v>369</v>
      </c>
      <c r="B662" s="190" t="s">
        <v>795</v>
      </c>
      <c r="C662" s="191">
        <v>503</v>
      </c>
      <c r="D662" s="192" t="s">
        <v>1191</v>
      </c>
      <c r="E662" s="193" t="s">
        <v>796</v>
      </c>
      <c r="F662" s="167">
        <v>393.24900000000002</v>
      </c>
    </row>
    <row r="663" spans="1:6" ht="31.5" x14ac:dyDescent="0.25">
      <c r="A663" s="189" t="s">
        <v>369</v>
      </c>
      <c r="B663" s="190" t="s">
        <v>1192</v>
      </c>
      <c r="C663" s="191">
        <v>503</v>
      </c>
      <c r="D663" s="192" t="s">
        <v>1193</v>
      </c>
      <c r="E663" s="193" t="s">
        <v>369</v>
      </c>
      <c r="F663" s="167">
        <v>50818.473189999997</v>
      </c>
    </row>
    <row r="664" spans="1:6" ht="31.5" x14ac:dyDescent="0.25">
      <c r="A664" s="189" t="s">
        <v>369</v>
      </c>
      <c r="B664" s="190" t="s">
        <v>795</v>
      </c>
      <c r="C664" s="191">
        <v>503</v>
      </c>
      <c r="D664" s="192" t="s">
        <v>1193</v>
      </c>
      <c r="E664" s="193" t="s">
        <v>796</v>
      </c>
      <c r="F664" s="167">
        <v>50818.473189999997</v>
      </c>
    </row>
    <row r="665" spans="1:6" x14ac:dyDescent="0.25">
      <c r="A665" s="189" t="s">
        <v>369</v>
      </c>
      <c r="B665" s="190" t="s">
        <v>1194</v>
      </c>
      <c r="C665" s="191">
        <v>503</v>
      </c>
      <c r="D665" s="192" t="s">
        <v>1195</v>
      </c>
      <c r="E665" s="193" t="s">
        <v>369</v>
      </c>
      <c r="F665" s="167">
        <v>13332.20361</v>
      </c>
    </row>
    <row r="666" spans="1:6" ht="31.5" x14ac:dyDescent="0.25">
      <c r="A666" s="189" t="s">
        <v>369</v>
      </c>
      <c r="B666" s="190" t="s">
        <v>795</v>
      </c>
      <c r="C666" s="191">
        <v>503</v>
      </c>
      <c r="D666" s="192" t="s">
        <v>1195</v>
      </c>
      <c r="E666" s="193" t="s">
        <v>796</v>
      </c>
      <c r="F666" s="167">
        <v>13332.20361</v>
      </c>
    </row>
    <row r="667" spans="1:6" x14ac:dyDescent="0.25">
      <c r="A667" s="189" t="s">
        <v>369</v>
      </c>
      <c r="B667" s="190" t="s">
        <v>1196</v>
      </c>
      <c r="C667" s="191">
        <v>503</v>
      </c>
      <c r="D667" s="192" t="s">
        <v>1197</v>
      </c>
      <c r="E667" s="193" t="s">
        <v>369</v>
      </c>
      <c r="F667" s="167">
        <v>448.79746</v>
      </c>
    </row>
    <row r="668" spans="1:6" ht="31.5" x14ac:dyDescent="0.25">
      <c r="A668" s="189" t="s">
        <v>369</v>
      </c>
      <c r="B668" s="190" t="s">
        <v>795</v>
      </c>
      <c r="C668" s="191">
        <v>503</v>
      </c>
      <c r="D668" s="192" t="s">
        <v>1197</v>
      </c>
      <c r="E668" s="193" t="s">
        <v>796</v>
      </c>
      <c r="F668" s="167">
        <v>448.79746</v>
      </c>
    </row>
    <row r="669" spans="1:6" ht="31.5" x14ac:dyDescent="0.25">
      <c r="A669" s="189" t="s">
        <v>369</v>
      </c>
      <c r="B669" s="190" t="s">
        <v>1198</v>
      </c>
      <c r="C669" s="191">
        <v>503</v>
      </c>
      <c r="D669" s="192" t="s">
        <v>1199</v>
      </c>
      <c r="E669" s="193" t="s">
        <v>369</v>
      </c>
      <c r="F669" s="167">
        <v>9181.4648099999995</v>
      </c>
    </row>
    <row r="670" spans="1:6" ht="31.5" x14ac:dyDescent="0.25">
      <c r="A670" s="189" t="s">
        <v>369</v>
      </c>
      <c r="B670" s="190" t="s">
        <v>795</v>
      </c>
      <c r="C670" s="191">
        <v>503</v>
      </c>
      <c r="D670" s="192" t="s">
        <v>1199</v>
      </c>
      <c r="E670" s="193" t="s">
        <v>796</v>
      </c>
      <c r="F670" s="167">
        <v>9181.4648099999995</v>
      </c>
    </row>
    <row r="671" spans="1:6" x14ac:dyDescent="0.25">
      <c r="A671" s="189" t="s">
        <v>369</v>
      </c>
      <c r="B671" s="190" t="s">
        <v>1200</v>
      </c>
      <c r="C671" s="191">
        <v>503</v>
      </c>
      <c r="D671" s="192" t="s">
        <v>1201</v>
      </c>
      <c r="E671" s="193" t="s">
        <v>369</v>
      </c>
      <c r="F671" s="167">
        <v>17795.026760000001</v>
      </c>
    </row>
    <row r="672" spans="1:6" ht="31.5" x14ac:dyDescent="0.25">
      <c r="A672" s="189" t="s">
        <v>369</v>
      </c>
      <c r="B672" s="190" t="s">
        <v>795</v>
      </c>
      <c r="C672" s="191">
        <v>503</v>
      </c>
      <c r="D672" s="192" t="s">
        <v>1201</v>
      </c>
      <c r="E672" s="193" t="s">
        <v>796</v>
      </c>
      <c r="F672" s="167">
        <v>17795.026760000001</v>
      </c>
    </row>
    <row r="673" spans="1:6" x14ac:dyDescent="0.25">
      <c r="A673" s="189" t="s">
        <v>369</v>
      </c>
      <c r="B673" s="190" t="s">
        <v>1202</v>
      </c>
      <c r="C673" s="191">
        <v>503</v>
      </c>
      <c r="D673" s="192" t="s">
        <v>1203</v>
      </c>
      <c r="E673" s="193" t="s">
        <v>369</v>
      </c>
      <c r="F673" s="167">
        <v>1816.18812</v>
      </c>
    </row>
    <row r="674" spans="1:6" ht="31.5" x14ac:dyDescent="0.25">
      <c r="A674" s="189" t="s">
        <v>369</v>
      </c>
      <c r="B674" s="190" t="s">
        <v>795</v>
      </c>
      <c r="C674" s="191">
        <v>503</v>
      </c>
      <c r="D674" s="192" t="s">
        <v>1203</v>
      </c>
      <c r="E674" s="193" t="s">
        <v>796</v>
      </c>
      <c r="F674" s="167">
        <v>1816.18812</v>
      </c>
    </row>
    <row r="675" spans="1:6" x14ac:dyDescent="0.25">
      <c r="A675" s="189" t="s">
        <v>369</v>
      </c>
      <c r="B675" s="190" t="s">
        <v>1204</v>
      </c>
      <c r="C675" s="191">
        <v>503</v>
      </c>
      <c r="D675" s="192" t="s">
        <v>1205</v>
      </c>
      <c r="E675" s="193" t="s">
        <v>369</v>
      </c>
      <c r="F675" s="167">
        <v>35584.910689999997</v>
      </c>
    </row>
    <row r="676" spans="1:6" ht="31.5" x14ac:dyDescent="0.25">
      <c r="A676" s="189" t="s">
        <v>369</v>
      </c>
      <c r="B676" s="190" t="s">
        <v>795</v>
      </c>
      <c r="C676" s="191">
        <v>503</v>
      </c>
      <c r="D676" s="192" t="s">
        <v>1205</v>
      </c>
      <c r="E676" s="193" t="s">
        <v>796</v>
      </c>
      <c r="F676" s="167">
        <v>35584.910689999997</v>
      </c>
    </row>
    <row r="677" spans="1:6" x14ac:dyDescent="0.25">
      <c r="A677" s="189" t="s">
        <v>369</v>
      </c>
      <c r="B677" s="190" t="s">
        <v>1206</v>
      </c>
      <c r="C677" s="191">
        <v>503</v>
      </c>
      <c r="D677" s="192" t="s">
        <v>1207</v>
      </c>
      <c r="E677" s="193" t="s">
        <v>369</v>
      </c>
      <c r="F677" s="167">
        <v>8565.85851</v>
      </c>
    </row>
    <row r="678" spans="1:6" ht="31.5" x14ac:dyDescent="0.25">
      <c r="A678" s="189" t="s">
        <v>369</v>
      </c>
      <c r="B678" s="190" t="s">
        <v>793</v>
      </c>
      <c r="C678" s="191">
        <v>503</v>
      </c>
      <c r="D678" s="192" t="s">
        <v>1207</v>
      </c>
      <c r="E678" s="193" t="s">
        <v>794</v>
      </c>
      <c r="F678" s="167">
        <v>15.50243</v>
      </c>
    </row>
    <row r="679" spans="1:6" ht="31.5" x14ac:dyDescent="0.25">
      <c r="A679" s="189" t="s">
        <v>369</v>
      </c>
      <c r="B679" s="190" t="s">
        <v>795</v>
      </c>
      <c r="C679" s="191">
        <v>503</v>
      </c>
      <c r="D679" s="192" t="s">
        <v>1207</v>
      </c>
      <c r="E679" s="193" t="s">
        <v>796</v>
      </c>
      <c r="F679" s="167">
        <v>8550.3560799999996</v>
      </c>
    </row>
    <row r="680" spans="1:6" ht="31.5" x14ac:dyDescent="0.25">
      <c r="A680" s="189" t="s">
        <v>369</v>
      </c>
      <c r="B680" s="190" t="s">
        <v>1011</v>
      </c>
      <c r="C680" s="191">
        <v>503</v>
      </c>
      <c r="D680" s="192" t="s">
        <v>1208</v>
      </c>
      <c r="E680" s="193" t="s">
        <v>369</v>
      </c>
      <c r="F680" s="167">
        <v>7066.1080000000002</v>
      </c>
    </row>
    <row r="681" spans="1:6" ht="31.5" x14ac:dyDescent="0.25">
      <c r="A681" s="189" t="s">
        <v>369</v>
      </c>
      <c r="B681" s="190" t="s">
        <v>795</v>
      </c>
      <c r="C681" s="191">
        <v>503</v>
      </c>
      <c r="D681" s="192" t="s">
        <v>1208</v>
      </c>
      <c r="E681" s="193" t="s">
        <v>796</v>
      </c>
      <c r="F681" s="167">
        <v>7066.1080000000002</v>
      </c>
    </row>
    <row r="682" spans="1:6" x14ac:dyDescent="0.25">
      <c r="A682" s="189" t="s">
        <v>369</v>
      </c>
      <c r="B682" s="190" t="s">
        <v>1209</v>
      </c>
      <c r="C682" s="191">
        <v>503</v>
      </c>
      <c r="D682" s="192" t="s">
        <v>1210</v>
      </c>
      <c r="E682" s="193" t="s">
        <v>369</v>
      </c>
      <c r="F682" s="167">
        <v>22703.858</v>
      </c>
    </row>
    <row r="683" spans="1:6" ht="47.25" x14ac:dyDescent="0.25">
      <c r="A683" s="189" t="s">
        <v>369</v>
      </c>
      <c r="B683" s="190" t="s">
        <v>956</v>
      </c>
      <c r="C683" s="191">
        <v>503</v>
      </c>
      <c r="D683" s="192" t="s">
        <v>1210</v>
      </c>
      <c r="E683" s="193" t="s">
        <v>957</v>
      </c>
      <c r="F683" s="167">
        <v>22703.858</v>
      </c>
    </row>
    <row r="684" spans="1:6" x14ac:dyDescent="0.25">
      <c r="A684" s="189" t="s">
        <v>369</v>
      </c>
      <c r="B684" s="190" t="s">
        <v>1211</v>
      </c>
      <c r="C684" s="191">
        <v>503</v>
      </c>
      <c r="D684" s="192" t="s">
        <v>1212</v>
      </c>
      <c r="E684" s="193" t="s">
        <v>369</v>
      </c>
      <c r="F684" s="167">
        <v>21878.57735</v>
      </c>
    </row>
    <row r="685" spans="1:6" ht="31.5" x14ac:dyDescent="0.25">
      <c r="A685" s="189" t="s">
        <v>369</v>
      </c>
      <c r="B685" s="190" t="s">
        <v>795</v>
      </c>
      <c r="C685" s="191">
        <v>503</v>
      </c>
      <c r="D685" s="192" t="s">
        <v>1212</v>
      </c>
      <c r="E685" s="193" t="s">
        <v>796</v>
      </c>
      <c r="F685" s="167">
        <v>21878.57735</v>
      </c>
    </row>
    <row r="686" spans="1:6" x14ac:dyDescent="0.25">
      <c r="A686" s="189" t="s">
        <v>369</v>
      </c>
      <c r="B686" s="190" t="s">
        <v>1024</v>
      </c>
      <c r="C686" s="191">
        <v>503</v>
      </c>
      <c r="D686" s="192" t="s">
        <v>1025</v>
      </c>
      <c r="E686" s="193" t="s">
        <v>369</v>
      </c>
      <c r="F686" s="167">
        <v>9424.5539399999998</v>
      </c>
    </row>
    <row r="687" spans="1:6" x14ac:dyDescent="0.25">
      <c r="A687" s="189" t="s">
        <v>369</v>
      </c>
      <c r="B687" s="190" t="s">
        <v>797</v>
      </c>
      <c r="C687" s="191">
        <v>503</v>
      </c>
      <c r="D687" s="192" t="s">
        <v>1025</v>
      </c>
      <c r="E687" s="193" t="s">
        <v>798</v>
      </c>
      <c r="F687" s="167">
        <v>9424.5539399999998</v>
      </c>
    </row>
    <row r="688" spans="1:6" ht="31.5" x14ac:dyDescent="0.25">
      <c r="A688" s="189" t="s">
        <v>369</v>
      </c>
      <c r="B688" s="190" t="s">
        <v>1213</v>
      </c>
      <c r="C688" s="191">
        <v>503</v>
      </c>
      <c r="D688" s="192" t="s">
        <v>1214</v>
      </c>
      <c r="E688" s="193" t="s">
        <v>369</v>
      </c>
      <c r="F688" s="167">
        <v>2401.0446400000001</v>
      </c>
    </row>
    <row r="689" spans="1:6" ht="31.5" x14ac:dyDescent="0.25">
      <c r="A689" s="189" t="s">
        <v>369</v>
      </c>
      <c r="B689" s="190" t="s">
        <v>795</v>
      </c>
      <c r="C689" s="191">
        <v>503</v>
      </c>
      <c r="D689" s="192" t="s">
        <v>1214</v>
      </c>
      <c r="E689" s="193" t="s">
        <v>796</v>
      </c>
      <c r="F689" s="167">
        <v>2401.0446400000001</v>
      </c>
    </row>
    <row r="690" spans="1:6" ht="31.5" x14ac:dyDescent="0.25">
      <c r="A690" s="189" t="s">
        <v>369</v>
      </c>
      <c r="B690" s="190" t="s">
        <v>1215</v>
      </c>
      <c r="C690" s="191">
        <v>503</v>
      </c>
      <c r="D690" s="192" t="s">
        <v>1216</v>
      </c>
      <c r="E690" s="193" t="s">
        <v>369</v>
      </c>
      <c r="F690" s="167">
        <v>18765.714120000001</v>
      </c>
    </row>
    <row r="691" spans="1:6" ht="31.5" x14ac:dyDescent="0.25">
      <c r="A691" s="189" t="s">
        <v>369</v>
      </c>
      <c r="B691" s="190" t="s">
        <v>795</v>
      </c>
      <c r="C691" s="191">
        <v>503</v>
      </c>
      <c r="D691" s="192" t="s">
        <v>1216</v>
      </c>
      <c r="E691" s="193" t="s">
        <v>796</v>
      </c>
      <c r="F691" s="167">
        <v>18765.714120000001</v>
      </c>
    </row>
    <row r="692" spans="1:6" ht="94.5" x14ac:dyDescent="0.25">
      <c r="A692" s="189" t="s">
        <v>369</v>
      </c>
      <c r="B692" s="190" t="s">
        <v>1217</v>
      </c>
      <c r="C692" s="191">
        <v>503</v>
      </c>
      <c r="D692" s="192" t="s">
        <v>1218</v>
      </c>
      <c r="E692" s="193" t="s">
        <v>369</v>
      </c>
      <c r="F692" s="167">
        <v>13975.380729999999</v>
      </c>
    </row>
    <row r="693" spans="1:6" x14ac:dyDescent="0.25">
      <c r="A693" s="189" t="s">
        <v>369</v>
      </c>
      <c r="B693" s="190" t="s">
        <v>1219</v>
      </c>
      <c r="C693" s="191">
        <v>503</v>
      </c>
      <c r="D693" s="192" t="s">
        <v>1220</v>
      </c>
      <c r="E693" s="193" t="s">
        <v>369</v>
      </c>
      <c r="F693" s="167">
        <v>12328.62091</v>
      </c>
    </row>
    <row r="694" spans="1:6" ht="31.5" x14ac:dyDescent="0.25">
      <c r="A694" s="189" t="s">
        <v>369</v>
      </c>
      <c r="B694" s="190" t="s">
        <v>795</v>
      </c>
      <c r="C694" s="191">
        <v>503</v>
      </c>
      <c r="D694" s="192" t="s">
        <v>1220</v>
      </c>
      <c r="E694" s="193" t="s">
        <v>796</v>
      </c>
      <c r="F694" s="167">
        <v>12328.62091</v>
      </c>
    </row>
    <row r="695" spans="1:6" ht="31.5" x14ac:dyDescent="0.25">
      <c r="A695" s="189" t="s">
        <v>369</v>
      </c>
      <c r="B695" s="190" t="s">
        <v>1221</v>
      </c>
      <c r="C695" s="191">
        <v>503</v>
      </c>
      <c r="D695" s="192" t="s">
        <v>1222</v>
      </c>
      <c r="E695" s="193" t="s">
        <v>369</v>
      </c>
      <c r="F695" s="167">
        <v>320.78559999999999</v>
      </c>
    </row>
    <row r="696" spans="1:6" ht="31.5" x14ac:dyDescent="0.25">
      <c r="A696" s="189" t="s">
        <v>369</v>
      </c>
      <c r="B696" s="190" t="s">
        <v>795</v>
      </c>
      <c r="C696" s="191">
        <v>503</v>
      </c>
      <c r="D696" s="192" t="s">
        <v>1222</v>
      </c>
      <c r="E696" s="193" t="s">
        <v>796</v>
      </c>
      <c r="F696" s="167">
        <v>320.78559999999999</v>
      </c>
    </row>
    <row r="697" spans="1:6" ht="31.5" x14ac:dyDescent="0.25">
      <c r="A697" s="189" t="s">
        <v>369</v>
      </c>
      <c r="B697" s="190" t="s">
        <v>1223</v>
      </c>
      <c r="C697" s="191">
        <v>503</v>
      </c>
      <c r="D697" s="192" t="s">
        <v>1224</v>
      </c>
      <c r="E697" s="193" t="s">
        <v>369</v>
      </c>
      <c r="F697" s="167">
        <v>1325.9742200000001</v>
      </c>
    </row>
    <row r="698" spans="1:6" ht="31.5" x14ac:dyDescent="0.25">
      <c r="A698" s="189" t="s">
        <v>369</v>
      </c>
      <c r="B698" s="190" t="s">
        <v>795</v>
      </c>
      <c r="C698" s="191">
        <v>503</v>
      </c>
      <c r="D698" s="192" t="s">
        <v>1224</v>
      </c>
      <c r="E698" s="193" t="s">
        <v>796</v>
      </c>
      <c r="F698" s="167">
        <v>1325.9742200000001</v>
      </c>
    </row>
    <row r="699" spans="1:6" ht="78.75" x14ac:dyDescent="0.25">
      <c r="A699" s="189" t="s">
        <v>369</v>
      </c>
      <c r="B699" s="190" t="s">
        <v>818</v>
      </c>
      <c r="C699" s="191">
        <v>503</v>
      </c>
      <c r="D699" s="192" t="s">
        <v>819</v>
      </c>
      <c r="E699" s="193" t="s">
        <v>369</v>
      </c>
      <c r="F699" s="167">
        <v>13117.348969999999</v>
      </c>
    </row>
    <row r="700" spans="1:6" ht="47.25" x14ac:dyDescent="0.25">
      <c r="A700" s="189" t="s">
        <v>369</v>
      </c>
      <c r="B700" s="190" t="s">
        <v>1225</v>
      </c>
      <c r="C700" s="191">
        <v>503</v>
      </c>
      <c r="D700" s="192" t="s">
        <v>1226</v>
      </c>
      <c r="E700" s="193" t="s">
        <v>369</v>
      </c>
      <c r="F700" s="167">
        <v>13117.348969999999</v>
      </c>
    </row>
    <row r="701" spans="1:6" ht="31.5" x14ac:dyDescent="0.25">
      <c r="A701" s="189" t="s">
        <v>369</v>
      </c>
      <c r="B701" s="190" t="s">
        <v>795</v>
      </c>
      <c r="C701" s="191">
        <v>503</v>
      </c>
      <c r="D701" s="192" t="s">
        <v>1226</v>
      </c>
      <c r="E701" s="193" t="s">
        <v>796</v>
      </c>
      <c r="F701" s="167">
        <v>13117.348969999999</v>
      </c>
    </row>
    <row r="702" spans="1:6" ht="63" x14ac:dyDescent="0.25">
      <c r="A702" s="189" t="s">
        <v>369</v>
      </c>
      <c r="B702" s="190" t="s">
        <v>1227</v>
      </c>
      <c r="C702" s="191">
        <v>503</v>
      </c>
      <c r="D702" s="192" t="s">
        <v>1228</v>
      </c>
      <c r="E702" s="193" t="s">
        <v>369</v>
      </c>
      <c r="F702" s="167">
        <v>10000</v>
      </c>
    </row>
    <row r="703" spans="1:6" x14ac:dyDescent="0.25">
      <c r="A703" s="189" t="s">
        <v>369</v>
      </c>
      <c r="B703" s="190" t="s">
        <v>939</v>
      </c>
      <c r="C703" s="191">
        <v>503</v>
      </c>
      <c r="D703" s="192" t="s">
        <v>1229</v>
      </c>
      <c r="E703" s="193" t="s">
        <v>369</v>
      </c>
      <c r="F703" s="167">
        <v>10000</v>
      </c>
    </row>
    <row r="704" spans="1:6" ht="31.5" x14ac:dyDescent="0.25">
      <c r="A704" s="189" t="s">
        <v>369</v>
      </c>
      <c r="B704" s="190" t="s">
        <v>795</v>
      </c>
      <c r="C704" s="191">
        <v>503</v>
      </c>
      <c r="D704" s="192" t="s">
        <v>1229</v>
      </c>
      <c r="E704" s="193" t="s">
        <v>796</v>
      </c>
      <c r="F704" s="167">
        <v>10000</v>
      </c>
    </row>
    <row r="705" spans="1:6" ht="63" x14ac:dyDescent="0.25">
      <c r="A705" s="189" t="s">
        <v>369</v>
      </c>
      <c r="B705" s="190" t="s">
        <v>838</v>
      </c>
      <c r="C705" s="191">
        <v>503</v>
      </c>
      <c r="D705" s="192" t="s">
        <v>839</v>
      </c>
      <c r="E705" s="193" t="s">
        <v>369</v>
      </c>
      <c r="F705" s="167">
        <v>120</v>
      </c>
    </row>
    <row r="706" spans="1:6" x14ac:dyDescent="0.25">
      <c r="A706" s="189" t="s">
        <v>369</v>
      </c>
      <c r="B706" s="190" t="s">
        <v>1051</v>
      </c>
      <c r="C706" s="191">
        <v>503</v>
      </c>
      <c r="D706" s="192" t="s">
        <v>1052</v>
      </c>
      <c r="E706" s="193" t="s">
        <v>369</v>
      </c>
      <c r="F706" s="167">
        <v>120</v>
      </c>
    </row>
    <row r="707" spans="1:6" x14ac:dyDescent="0.25">
      <c r="A707" s="189" t="s">
        <v>369</v>
      </c>
      <c r="B707" s="190" t="s">
        <v>821</v>
      </c>
      <c r="C707" s="191">
        <v>503</v>
      </c>
      <c r="D707" s="192" t="s">
        <v>1052</v>
      </c>
      <c r="E707" s="193" t="s">
        <v>822</v>
      </c>
      <c r="F707" s="167">
        <v>120</v>
      </c>
    </row>
    <row r="708" spans="1:6" ht="63" x14ac:dyDescent="0.25">
      <c r="A708" s="189" t="s">
        <v>369</v>
      </c>
      <c r="B708" s="190" t="s">
        <v>1092</v>
      </c>
      <c r="C708" s="191">
        <v>503</v>
      </c>
      <c r="D708" s="192" t="s">
        <v>1093</v>
      </c>
      <c r="E708" s="193" t="s">
        <v>369</v>
      </c>
      <c r="F708" s="167">
        <v>1554.41902</v>
      </c>
    </row>
    <row r="709" spans="1:6" ht="31.5" x14ac:dyDescent="0.25">
      <c r="A709" s="189" t="s">
        <v>369</v>
      </c>
      <c r="B709" s="190" t="s">
        <v>1230</v>
      </c>
      <c r="C709" s="191">
        <v>503</v>
      </c>
      <c r="D709" s="192" t="s">
        <v>1231</v>
      </c>
      <c r="E709" s="193" t="s">
        <v>369</v>
      </c>
      <c r="F709" s="167">
        <v>1378.4560200000001</v>
      </c>
    </row>
    <row r="710" spans="1:6" ht="31.5" x14ac:dyDescent="0.25">
      <c r="A710" s="189" t="s">
        <v>369</v>
      </c>
      <c r="B710" s="190" t="s">
        <v>795</v>
      </c>
      <c r="C710" s="191">
        <v>503</v>
      </c>
      <c r="D710" s="192" t="s">
        <v>1231</v>
      </c>
      <c r="E710" s="193" t="s">
        <v>796</v>
      </c>
      <c r="F710" s="167">
        <v>1378.4560200000001</v>
      </c>
    </row>
    <row r="711" spans="1:6" x14ac:dyDescent="0.25">
      <c r="A711" s="189" t="s">
        <v>369</v>
      </c>
      <c r="B711" s="190" t="s">
        <v>1232</v>
      </c>
      <c r="C711" s="191">
        <v>503</v>
      </c>
      <c r="D711" s="192" t="s">
        <v>1233</v>
      </c>
      <c r="E711" s="193" t="s">
        <v>369</v>
      </c>
      <c r="F711" s="167">
        <v>175.96299999999999</v>
      </c>
    </row>
    <row r="712" spans="1:6" ht="31.5" x14ac:dyDescent="0.25">
      <c r="A712" s="189" t="s">
        <v>369</v>
      </c>
      <c r="B712" s="190" t="s">
        <v>795</v>
      </c>
      <c r="C712" s="191">
        <v>503</v>
      </c>
      <c r="D712" s="192" t="s">
        <v>1233</v>
      </c>
      <c r="E712" s="193" t="s">
        <v>796</v>
      </c>
      <c r="F712" s="167">
        <v>175.96299999999999</v>
      </c>
    </row>
    <row r="713" spans="1:6" ht="63" x14ac:dyDescent="0.25">
      <c r="A713" s="189" t="s">
        <v>369</v>
      </c>
      <c r="B713" s="190" t="s">
        <v>1234</v>
      </c>
      <c r="C713" s="191">
        <v>503</v>
      </c>
      <c r="D713" s="192" t="s">
        <v>1235</v>
      </c>
      <c r="E713" s="193" t="s">
        <v>369</v>
      </c>
      <c r="F713" s="167">
        <v>5807.5434999999998</v>
      </c>
    </row>
    <row r="714" spans="1:6" ht="31.5" x14ac:dyDescent="0.25">
      <c r="A714" s="189" t="s">
        <v>369</v>
      </c>
      <c r="B714" s="190" t="s">
        <v>795</v>
      </c>
      <c r="C714" s="191">
        <v>503</v>
      </c>
      <c r="D714" s="192" t="s">
        <v>1235</v>
      </c>
      <c r="E714" s="193" t="s">
        <v>796</v>
      </c>
      <c r="F714" s="167">
        <v>5807.5434999999998</v>
      </c>
    </row>
    <row r="715" spans="1:6" x14ac:dyDescent="0.25">
      <c r="A715" s="189" t="s">
        <v>369</v>
      </c>
      <c r="B715" s="190" t="s">
        <v>749</v>
      </c>
      <c r="C715" s="191">
        <v>505</v>
      </c>
      <c r="D715" s="192" t="s">
        <v>369</v>
      </c>
      <c r="E715" s="193" t="s">
        <v>369</v>
      </c>
      <c r="F715" s="167">
        <v>62700.857739999992</v>
      </c>
    </row>
    <row r="716" spans="1:6" ht="78.75" x14ac:dyDescent="0.25">
      <c r="A716" s="189" t="s">
        <v>369</v>
      </c>
      <c r="B716" s="190" t="s">
        <v>1129</v>
      </c>
      <c r="C716" s="191">
        <v>505</v>
      </c>
      <c r="D716" s="192" t="s">
        <v>1130</v>
      </c>
      <c r="E716" s="193" t="s">
        <v>369</v>
      </c>
      <c r="F716" s="167">
        <v>1885.1273700000002</v>
      </c>
    </row>
    <row r="717" spans="1:6" ht="78.75" x14ac:dyDescent="0.25">
      <c r="A717" s="189" t="s">
        <v>369</v>
      </c>
      <c r="B717" s="190" t="s">
        <v>1013</v>
      </c>
      <c r="C717" s="191">
        <v>505</v>
      </c>
      <c r="D717" s="192" t="s">
        <v>1236</v>
      </c>
      <c r="E717" s="193" t="s">
        <v>369</v>
      </c>
      <c r="F717" s="167">
        <v>1646.7273700000001</v>
      </c>
    </row>
    <row r="718" spans="1:6" ht="47.25" x14ac:dyDescent="0.25">
      <c r="A718" s="189" t="s">
        <v>369</v>
      </c>
      <c r="B718" s="190" t="s">
        <v>956</v>
      </c>
      <c r="C718" s="191">
        <v>505</v>
      </c>
      <c r="D718" s="192" t="s">
        <v>1236</v>
      </c>
      <c r="E718" s="193" t="s">
        <v>957</v>
      </c>
      <c r="F718" s="167">
        <v>1646.7273700000001</v>
      </c>
    </row>
    <row r="719" spans="1:6" ht="31.5" x14ac:dyDescent="0.25">
      <c r="A719" s="189" t="s">
        <v>369</v>
      </c>
      <c r="B719" s="190" t="s">
        <v>976</v>
      </c>
      <c r="C719" s="191">
        <v>505</v>
      </c>
      <c r="D719" s="192" t="s">
        <v>1237</v>
      </c>
      <c r="E719" s="193" t="s">
        <v>369</v>
      </c>
      <c r="F719" s="167">
        <v>238.4</v>
      </c>
    </row>
    <row r="720" spans="1:6" ht="47.25" x14ac:dyDescent="0.25">
      <c r="A720" s="189" t="s">
        <v>369</v>
      </c>
      <c r="B720" s="190" t="s">
        <v>956</v>
      </c>
      <c r="C720" s="191">
        <v>505</v>
      </c>
      <c r="D720" s="192" t="s">
        <v>1237</v>
      </c>
      <c r="E720" s="193" t="s">
        <v>957</v>
      </c>
      <c r="F720" s="167">
        <v>238.4</v>
      </c>
    </row>
    <row r="721" spans="1:6" ht="78.75" x14ac:dyDescent="0.25">
      <c r="A721" s="189" t="s">
        <v>369</v>
      </c>
      <c r="B721" s="190" t="s">
        <v>983</v>
      </c>
      <c r="C721" s="191">
        <v>505</v>
      </c>
      <c r="D721" s="192" t="s">
        <v>984</v>
      </c>
      <c r="E721" s="193" t="s">
        <v>369</v>
      </c>
      <c r="F721" s="167">
        <v>45534.198609999992</v>
      </c>
    </row>
    <row r="722" spans="1:6" ht="31.5" x14ac:dyDescent="0.25">
      <c r="A722" s="189" t="s">
        <v>369</v>
      </c>
      <c r="B722" s="190" t="s">
        <v>1238</v>
      </c>
      <c r="C722" s="191">
        <v>505</v>
      </c>
      <c r="D722" s="192" t="s">
        <v>1239</v>
      </c>
      <c r="E722" s="193" t="s">
        <v>369</v>
      </c>
      <c r="F722" s="167">
        <v>40833.921789999993</v>
      </c>
    </row>
    <row r="723" spans="1:6" x14ac:dyDescent="0.25">
      <c r="A723" s="189" t="s">
        <v>369</v>
      </c>
      <c r="B723" s="190" t="s">
        <v>921</v>
      </c>
      <c r="C723" s="191">
        <v>505</v>
      </c>
      <c r="D723" s="192" t="s">
        <v>1239</v>
      </c>
      <c r="E723" s="193" t="s">
        <v>922</v>
      </c>
      <c r="F723" s="167">
        <v>26199.689429999999</v>
      </c>
    </row>
    <row r="724" spans="1:6" x14ac:dyDescent="0.25">
      <c r="A724" s="189" t="s">
        <v>369</v>
      </c>
      <c r="B724" s="190" t="s">
        <v>923</v>
      </c>
      <c r="C724" s="191">
        <v>505</v>
      </c>
      <c r="D724" s="192" t="s">
        <v>1239</v>
      </c>
      <c r="E724" s="193" t="s">
        <v>924</v>
      </c>
      <c r="F724" s="167">
        <v>1242.60412</v>
      </c>
    </row>
    <row r="725" spans="1:6" ht="31.5" x14ac:dyDescent="0.25">
      <c r="A725" s="189" t="s">
        <v>369</v>
      </c>
      <c r="B725" s="190" t="s">
        <v>925</v>
      </c>
      <c r="C725" s="191">
        <v>505</v>
      </c>
      <c r="D725" s="192" t="s">
        <v>1239</v>
      </c>
      <c r="E725" s="193" t="s">
        <v>926</v>
      </c>
      <c r="F725" s="167">
        <v>8297.9274499999992</v>
      </c>
    </row>
    <row r="726" spans="1:6" ht="31.5" x14ac:dyDescent="0.25">
      <c r="A726" s="189" t="s">
        <v>369</v>
      </c>
      <c r="B726" s="190" t="s">
        <v>793</v>
      </c>
      <c r="C726" s="191">
        <v>505</v>
      </c>
      <c r="D726" s="192" t="s">
        <v>1239</v>
      </c>
      <c r="E726" s="193" t="s">
        <v>794</v>
      </c>
      <c r="F726" s="167">
        <v>1843.64571</v>
      </c>
    </row>
    <row r="727" spans="1:6" ht="31.5" x14ac:dyDescent="0.25">
      <c r="A727" s="189" t="s">
        <v>369</v>
      </c>
      <c r="B727" s="190" t="s">
        <v>795</v>
      </c>
      <c r="C727" s="191">
        <v>505</v>
      </c>
      <c r="D727" s="192" t="s">
        <v>1239</v>
      </c>
      <c r="E727" s="193" t="s">
        <v>796</v>
      </c>
      <c r="F727" s="167">
        <v>3086.3465999999999</v>
      </c>
    </row>
    <row r="728" spans="1:6" ht="78.75" x14ac:dyDescent="0.25">
      <c r="A728" s="189" t="s">
        <v>369</v>
      </c>
      <c r="B728" s="190" t="s">
        <v>883</v>
      </c>
      <c r="C728" s="191">
        <v>505</v>
      </c>
      <c r="D728" s="192" t="s">
        <v>1239</v>
      </c>
      <c r="E728" s="193" t="s">
        <v>884</v>
      </c>
      <c r="F728" s="167">
        <v>35</v>
      </c>
    </row>
    <row r="729" spans="1:6" x14ac:dyDescent="0.25">
      <c r="A729" s="189" t="s">
        <v>369</v>
      </c>
      <c r="B729" s="190" t="s">
        <v>799</v>
      </c>
      <c r="C729" s="191">
        <v>505</v>
      </c>
      <c r="D729" s="192" t="s">
        <v>1239</v>
      </c>
      <c r="E729" s="193" t="s">
        <v>800</v>
      </c>
      <c r="F729" s="167">
        <v>96.707689999999999</v>
      </c>
    </row>
    <row r="730" spans="1:6" x14ac:dyDescent="0.25">
      <c r="A730" s="189" t="s">
        <v>369</v>
      </c>
      <c r="B730" s="190" t="s">
        <v>821</v>
      </c>
      <c r="C730" s="191">
        <v>505</v>
      </c>
      <c r="D730" s="192" t="s">
        <v>1239</v>
      </c>
      <c r="E730" s="193" t="s">
        <v>822</v>
      </c>
      <c r="F730" s="167">
        <v>32.000790000000002</v>
      </c>
    </row>
    <row r="731" spans="1:6" ht="47.25" x14ac:dyDescent="0.25">
      <c r="A731" s="189" t="s">
        <v>369</v>
      </c>
      <c r="B731" s="190" t="s">
        <v>927</v>
      </c>
      <c r="C731" s="191">
        <v>505</v>
      </c>
      <c r="D731" s="192" t="s">
        <v>1023</v>
      </c>
      <c r="E731" s="193" t="s">
        <v>369</v>
      </c>
      <c r="F731" s="167">
        <v>4700.27682</v>
      </c>
    </row>
    <row r="732" spans="1:6" x14ac:dyDescent="0.25">
      <c r="A732" s="189" t="s">
        <v>369</v>
      </c>
      <c r="B732" s="190" t="s">
        <v>921</v>
      </c>
      <c r="C732" s="191">
        <v>505</v>
      </c>
      <c r="D732" s="192" t="s">
        <v>1023</v>
      </c>
      <c r="E732" s="193" t="s">
        <v>922</v>
      </c>
      <c r="F732" s="167">
        <v>3620.1562899999999</v>
      </c>
    </row>
    <row r="733" spans="1:6" ht="31.5" x14ac:dyDescent="0.25">
      <c r="A733" s="189" t="s">
        <v>369</v>
      </c>
      <c r="B733" s="190" t="s">
        <v>925</v>
      </c>
      <c r="C733" s="191">
        <v>505</v>
      </c>
      <c r="D733" s="192" t="s">
        <v>1023</v>
      </c>
      <c r="E733" s="193" t="s">
        <v>926</v>
      </c>
      <c r="F733" s="167">
        <v>1080.1205299999999</v>
      </c>
    </row>
    <row r="734" spans="1:6" ht="63" x14ac:dyDescent="0.25">
      <c r="A734" s="189" t="s">
        <v>369</v>
      </c>
      <c r="B734" s="190" t="s">
        <v>1053</v>
      </c>
      <c r="C734" s="191">
        <v>505</v>
      </c>
      <c r="D734" s="192" t="s">
        <v>1054</v>
      </c>
      <c r="E734" s="193" t="s">
        <v>369</v>
      </c>
      <c r="F734" s="167">
        <v>15281.531759999998</v>
      </c>
    </row>
    <row r="735" spans="1:6" x14ac:dyDescent="0.25">
      <c r="A735" s="189" t="s">
        <v>369</v>
      </c>
      <c r="B735" s="190" t="s">
        <v>1240</v>
      </c>
      <c r="C735" s="191">
        <v>505</v>
      </c>
      <c r="D735" s="192" t="s">
        <v>1241</v>
      </c>
      <c r="E735" s="193" t="s">
        <v>369</v>
      </c>
      <c r="F735" s="167">
        <v>2124.5239200000001</v>
      </c>
    </row>
    <row r="736" spans="1:6" ht="31.5" x14ac:dyDescent="0.25">
      <c r="A736" s="189" t="s">
        <v>369</v>
      </c>
      <c r="B736" s="190" t="s">
        <v>795</v>
      </c>
      <c r="C736" s="191">
        <v>505</v>
      </c>
      <c r="D736" s="192" t="s">
        <v>1241</v>
      </c>
      <c r="E736" s="193" t="s">
        <v>796</v>
      </c>
      <c r="F736" s="167">
        <v>2124.5239200000001</v>
      </c>
    </row>
    <row r="737" spans="1:6" x14ac:dyDescent="0.25">
      <c r="A737" s="189" t="s">
        <v>369</v>
      </c>
      <c r="B737" s="190" t="s">
        <v>1242</v>
      </c>
      <c r="C737" s="191">
        <v>505</v>
      </c>
      <c r="D737" s="192" t="s">
        <v>1243</v>
      </c>
      <c r="E737" s="193" t="s">
        <v>369</v>
      </c>
      <c r="F737" s="167">
        <v>3987.1363099999999</v>
      </c>
    </row>
    <row r="738" spans="1:6" ht="31.5" x14ac:dyDescent="0.25">
      <c r="A738" s="189" t="s">
        <v>369</v>
      </c>
      <c r="B738" s="190" t="s">
        <v>795</v>
      </c>
      <c r="C738" s="191">
        <v>505</v>
      </c>
      <c r="D738" s="192" t="s">
        <v>1243</v>
      </c>
      <c r="E738" s="193" t="s">
        <v>796</v>
      </c>
      <c r="F738" s="167">
        <v>3987.1363099999999</v>
      </c>
    </row>
    <row r="739" spans="1:6" ht="31.5" x14ac:dyDescent="0.25">
      <c r="A739" s="189" t="s">
        <v>369</v>
      </c>
      <c r="B739" s="190" t="s">
        <v>1244</v>
      </c>
      <c r="C739" s="191">
        <v>505</v>
      </c>
      <c r="D739" s="192" t="s">
        <v>1245</v>
      </c>
      <c r="E739" s="193" t="s">
        <v>369</v>
      </c>
      <c r="F739" s="167">
        <v>147.833</v>
      </c>
    </row>
    <row r="740" spans="1:6" ht="31.5" x14ac:dyDescent="0.25">
      <c r="A740" s="189" t="s">
        <v>369</v>
      </c>
      <c r="B740" s="190" t="s">
        <v>795</v>
      </c>
      <c r="C740" s="191">
        <v>505</v>
      </c>
      <c r="D740" s="192" t="s">
        <v>1245</v>
      </c>
      <c r="E740" s="193" t="s">
        <v>796</v>
      </c>
      <c r="F740" s="167">
        <v>147.833</v>
      </c>
    </row>
    <row r="741" spans="1:6" ht="31.5" x14ac:dyDescent="0.25">
      <c r="A741" s="189" t="s">
        <v>369</v>
      </c>
      <c r="B741" s="190" t="s">
        <v>1246</v>
      </c>
      <c r="C741" s="191">
        <v>505</v>
      </c>
      <c r="D741" s="192" t="s">
        <v>1247</v>
      </c>
      <c r="E741" s="193" t="s">
        <v>369</v>
      </c>
      <c r="F741" s="167">
        <v>297</v>
      </c>
    </row>
    <row r="742" spans="1:6" ht="31.5" x14ac:dyDescent="0.25">
      <c r="A742" s="189" t="s">
        <v>369</v>
      </c>
      <c r="B742" s="190" t="s">
        <v>795</v>
      </c>
      <c r="C742" s="191">
        <v>505</v>
      </c>
      <c r="D742" s="192" t="s">
        <v>1247</v>
      </c>
      <c r="E742" s="193" t="s">
        <v>796</v>
      </c>
      <c r="F742" s="167">
        <v>297</v>
      </c>
    </row>
    <row r="743" spans="1:6" ht="78.75" x14ac:dyDescent="0.25">
      <c r="A743" s="189" t="s">
        <v>369</v>
      </c>
      <c r="B743" s="190" t="s">
        <v>1013</v>
      </c>
      <c r="C743" s="191">
        <v>505</v>
      </c>
      <c r="D743" s="192" t="s">
        <v>1248</v>
      </c>
      <c r="E743" s="193" t="s">
        <v>369</v>
      </c>
      <c r="F743" s="167">
        <v>930.31694000000005</v>
      </c>
    </row>
    <row r="744" spans="1:6" ht="31.5" x14ac:dyDescent="0.25">
      <c r="A744" s="189" t="s">
        <v>369</v>
      </c>
      <c r="B744" s="190" t="s">
        <v>795</v>
      </c>
      <c r="C744" s="191">
        <v>505</v>
      </c>
      <c r="D744" s="192" t="s">
        <v>1248</v>
      </c>
      <c r="E744" s="193" t="s">
        <v>796</v>
      </c>
      <c r="F744" s="167">
        <v>930.31694000000005</v>
      </c>
    </row>
    <row r="745" spans="1:6" ht="31.5" x14ac:dyDescent="0.25">
      <c r="A745" s="189" t="s">
        <v>369</v>
      </c>
      <c r="B745" s="190" t="s">
        <v>976</v>
      </c>
      <c r="C745" s="191">
        <v>505</v>
      </c>
      <c r="D745" s="192" t="s">
        <v>1249</v>
      </c>
      <c r="E745" s="193" t="s">
        <v>369</v>
      </c>
      <c r="F745" s="167">
        <v>61.020409999999998</v>
      </c>
    </row>
    <row r="746" spans="1:6" ht="31.5" x14ac:dyDescent="0.25">
      <c r="A746" s="189" t="s">
        <v>369</v>
      </c>
      <c r="B746" s="190" t="s">
        <v>795</v>
      </c>
      <c r="C746" s="191">
        <v>505</v>
      </c>
      <c r="D746" s="192" t="s">
        <v>1249</v>
      </c>
      <c r="E746" s="193" t="s">
        <v>796</v>
      </c>
      <c r="F746" s="167">
        <v>61.020409999999998</v>
      </c>
    </row>
    <row r="747" spans="1:6" ht="31.5" x14ac:dyDescent="0.25">
      <c r="A747" s="189" t="s">
        <v>369</v>
      </c>
      <c r="B747" s="190" t="s">
        <v>1250</v>
      </c>
      <c r="C747" s="191">
        <v>505</v>
      </c>
      <c r="D747" s="192" t="s">
        <v>1251</v>
      </c>
      <c r="E747" s="193" t="s">
        <v>369</v>
      </c>
      <c r="F747" s="167">
        <v>834.33600000000001</v>
      </c>
    </row>
    <row r="748" spans="1:6" ht="31.5" x14ac:dyDescent="0.25">
      <c r="A748" s="189" t="s">
        <v>369</v>
      </c>
      <c r="B748" s="190" t="s">
        <v>795</v>
      </c>
      <c r="C748" s="191">
        <v>505</v>
      </c>
      <c r="D748" s="192" t="s">
        <v>1251</v>
      </c>
      <c r="E748" s="193" t="s">
        <v>796</v>
      </c>
      <c r="F748" s="167">
        <v>834.33600000000001</v>
      </c>
    </row>
    <row r="749" spans="1:6" ht="31.5" x14ac:dyDescent="0.25">
      <c r="A749" s="189" t="s">
        <v>369</v>
      </c>
      <c r="B749" s="190" t="s">
        <v>1252</v>
      </c>
      <c r="C749" s="191">
        <v>505</v>
      </c>
      <c r="D749" s="192" t="s">
        <v>1253</v>
      </c>
      <c r="E749" s="193" t="s">
        <v>369</v>
      </c>
      <c r="F749" s="167">
        <v>6899.3651799999998</v>
      </c>
    </row>
    <row r="750" spans="1:6" ht="31.5" x14ac:dyDescent="0.25">
      <c r="A750" s="189" t="s">
        <v>369</v>
      </c>
      <c r="B750" s="190" t="s">
        <v>795</v>
      </c>
      <c r="C750" s="191">
        <v>505</v>
      </c>
      <c r="D750" s="192" t="s">
        <v>1253</v>
      </c>
      <c r="E750" s="193" t="s">
        <v>796</v>
      </c>
      <c r="F750" s="167">
        <v>6899.3651799999998</v>
      </c>
    </row>
    <row r="751" spans="1:6" x14ac:dyDescent="0.25">
      <c r="A751" s="194">
        <v>5</v>
      </c>
      <c r="B751" s="195" t="s">
        <v>750</v>
      </c>
      <c r="C751" s="196">
        <v>700</v>
      </c>
      <c r="D751" s="197" t="s">
        <v>369</v>
      </c>
      <c r="E751" s="198" t="s">
        <v>369</v>
      </c>
      <c r="F751" s="199">
        <v>5680317.1158800032</v>
      </c>
    </row>
    <row r="752" spans="1:6" x14ac:dyDescent="0.25">
      <c r="A752" s="189" t="s">
        <v>369</v>
      </c>
      <c r="B752" s="190" t="s">
        <v>751</v>
      </c>
      <c r="C752" s="191">
        <v>701</v>
      </c>
      <c r="D752" s="192" t="s">
        <v>369</v>
      </c>
      <c r="E752" s="193" t="s">
        <v>369</v>
      </c>
      <c r="F752" s="167">
        <v>2146690.80773</v>
      </c>
    </row>
    <row r="753" spans="1:6" ht="47.25" x14ac:dyDescent="0.25">
      <c r="A753" s="189" t="s">
        <v>369</v>
      </c>
      <c r="B753" s="190" t="s">
        <v>1254</v>
      </c>
      <c r="C753" s="191">
        <v>701</v>
      </c>
      <c r="D753" s="192" t="s">
        <v>1255</v>
      </c>
      <c r="E753" s="193" t="s">
        <v>369</v>
      </c>
      <c r="F753" s="167">
        <v>2121914.9750299999</v>
      </c>
    </row>
    <row r="754" spans="1:6" ht="47.25" x14ac:dyDescent="0.25">
      <c r="A754" s="189" t="s">
        <v>369</v>
      </c>
      <c r="B754" s="190" t="s">
        <v>1106</v>
      </c>
      <c r="C754" s="191">
        <v>701</v>
      </c>
      <c r="D754" s="192" t="s">
        <v>1256</v>
      </c>
      <c r="E754" s="193" t="s">
        <v>369</v>
      </c>
      <c r="F754" s="167">
        <v>61179.108829999997</v>
      </c>
    </row>
    <row r="755" spans="1:6" ht="31.5" x14ac:dyDescent="0.25">
      <c r="A755" s="189" t="s">
        <v>369</v>
      </c>
      <c r="B755" s="190" t="s">
        <v>1032</v>
      </c>
      <c r="C755" s="191">
        <v>701</v>
      </c>
      <c r="D755" s="192" t="s">
        <v>1256</v>
      </c>
      <c r="E755" s="193" t="s">
        <v>1033</v>
      </c>
      <c r="F755" s="167">
        <v>61179.108829999997</v>
      </c>
    </row>
    <row r="756" spans="1:6" ht="31.5" x14ac:dyDescent="0.25">
      <c r="A756" s="189" t="s">
        <v>369</v>
      </c>
      <c r="B756" s="190" t="s">
        <v>976</v>
      </c>
      <c r="C756" s="191">
        <v>701</v>
      </c>
      <c r="D756" s="192" t="s">
        <v>1257</v>
      </c>
      <c r="E756" s="193" t="s">
        <v>369</v>
      </c>
      <c r="F756" s="167">
        <v>1121.3499999999999</v>
      </c>
    </row>
    <row r="757" spans="1:6" ht="31.5" x14ac:dyDescent="0.25">
      <c r="A757" s="189" t="s">
        <v>369</v>
      </c>
      <c r="B757" s="190" t="s">
        <v>1032</v>
      </c>
      <c r="C757" s="191">
        <v>701</v>
      </c>
      <c r="D757" s="192" t="s">
        <v>1257</v>
      </c>
      <c r="E757" s="193" t="s">
        <v>1033</v>
      </c>
      <c r="F757" s="167">
        <v>1121.3499999999999</v>
      </c>
    </row>
    <row r="758" spans="1:6" ht="31.5" x14ac:dyDescent="0.25">
      <c r="A758" s="189" t="s">
        <v>369</v>
      </c>
      <c r="B758" s="190" t="s">
        <v>1258</v>
      </c>
      <c r="C758" s="191">
        <v>701</v>
      </c>
      <c r="D758" s="192" t="s">
        <v>1259</v>
      </c>
      <c r="E758" s="193" t="s">
        <v>369</v>
      </c>
      <c r="F758" s="167">
        <v>422676.02698000002</v>
      </c>
    </row>
    <row r="759" spans="1:6" ht="47.25" x14ac:dyDescent="0.25">
      <c r="A759" s="189" t="s">
        <v>369</v>
      </c>
      <c r="B759" s="190" t="s">
        <v>1260</v>
      </c>
      <c r="C759" s="191">
        <v>701</v>
      </c>
      <c r="D759" s="192" t="s">
        <v>1259</v>
      </c>
      <c r="E759" s="193" t="s">
        <v>1261</v>
      </c>
      <c r="F759" s="167">
        <v>186445.37805</v>
      </c>
    </row>
    <row r="760" spans="1:6" x14ac:dyDescent="0.25">
      <c r="A760" s="189" t="s">
        <v>369</v>
      </c>
      <c r="B760" s="190" t="s">
        <v>1262</v>
      </c>
      <c r="C760" s="191">
        <v>701</v>
      </c>
      <c r="D760" s="192" t="s">
        <v>1259</v>
      </c>
      <c r="E760" s="193" t="s">
        <v>1263</v>
      </c>
      <c r="F760" s="167">
        <v>24782.20694</v>
      </c>
    </row>
    <row r="761" spans="1:6" ht="47.25" x14ac:dyDescent="0.25">
      <c r="A761" s="189" t="s">
        <v>369</v>
      </c>
      <c r="B761" s="190" t="s">
        <v>991</v>
      </c>
      <c r="C761" s="191">
        <v>701</v>
      </c>
      <c r="D761" s="192" t="s">
        <v>1259</v>
      </c>
      <c r="E761" s="193" t="s">
        <v>992</v>
      </c>
      <c r="F761" s="167">
        <v>177686.41321</v>
      </c>
    </row>
    <row r="762" spans="1:6" x14ac:dyDescent="0.25">
      <c r="A762" s="189" t="s">
        <v>369</v>
      </c>
      <c r="B762" s="190" t="s">
        <v>997</v>
      </c>
      <c r="C762" s="191">
        <v>701</v>
      </c>
      <c r="D762" s="192" t="s">
        <v>1259</v>
      </c>
      <c r="E762" s="193" t="s">
        <v>998</v>
      </c>
      <c r="F762" s="167">
        <v>33762.028780000001</v>
      </c>
    </row>
    <row r="763" spans="1:6" x14ac:dyDescent="0.25">
      <c r="A763" s="189" t="s">
        <v>369</v>
      </c>
      <c r="B763" s="190" t="s">
        <v>1264</v>
      </c>
      <c r="C763" s="191">
        <v>701</v>
      </c>
      <c r="D763" s="192" t="s">
        <v>1265</v>
      </c>
      <c r="E763" s="193" t="s">
        <v>369</v>
      </c>
      <c r="F763" s="167">
        <v>23276.41618</v>
      </c>
    </row>
    <row r="764" spans="1:6" ht="47.25" x14ac:dyDescent="0.25">
      <c r="A764" s="189" t="s">
        <v>369</v>
      </c>
      <c r="B764" s="190" t="s">
        <v>1260</v>
      </c>
      <c r="C764" s="191">
        <v>701</v>
      </c>
      <c r="D764" s="192" t="s">
        <v>1265</v>
      </c>
      <c r="E764" s="193" t="s">
        <v>1261</v>
      </c>
      <c r="F764" s="167">
        <v>7384.0514599999997</v>
      </c>
    </row>
    <row r="765" spans="1:6" x14ac:dyDescent="0.25">
      <c r="A765" s="189" t="s">
        <v>369</v>
      </c>
      <c r="B765" s="190" t="s">
        <v>1262</v>
      </c>
      <c r="C765" s="191">
        <v>701</v>
      </c>
      <c r="D765" s="192" t="s">
        <v>1265</v>
      </c>
      <c r="E765" s="193" t="s">
        <v>1263</v>
      </c>
      <c r="F765" s="167">
        <v>930</v>
      </c>
    </row>
    <row r="766" spans="1:6" ht="47.25" x14ac:dyDescent="0.25">
      <c r="A766" s="189" t="s">
        <v>369</v>
      </c>
      <c r="B766" s="190" t="s">
        <v>991</v>
      </c>
      <c r="C766" s="191">
        <v>701</v>
      </c>
      <c r="D766" s="192" t="s">
        <v>1265</v>
      </c>
      <c r="E766" s="193" t="s">
        <v>992</v>
      </c>
      <c r="F766" s="167">
        <v>13787.36472</v>
      </c>
    </row>
    <row r="767" spans="1:6" x14ac:dyDescent="0.25">
      <c r="A767" s="189" t="s">
        <v>369</v>
      </c>
      <c r="B767" s="190" t="s">
        <v>997</v>
      </c>
      <c r="C767" s="191">
        <v>701</v>
      </c>
      <c r="D767" s="192" t="s">
        <v>1265</v>
      </c>
      <c r="E767" s="193" t="s">
        <v>998</v>
      </c>
      <c r="F767" s="167">
        <v>1175</v>
      </c>
    </row>
    <row r="768" spans="1:6" ht="47.25" x14ac:dyDescent="0.25">
      <c r="A768" s="189" t="s">
        <v>369</v>
      </c>
      <c r="B768" s="190" t="s">
        <v>927</v>
      </c>
      <c r="C768" s="191">
        <v>701</v>
      </c>
      <c r="D768" s="192" t="s">
        <v>1266</v>
      </c>
      <c r="E768" s="193" t="s">
        <v>369</v>
      </c>
      <c r="F768" s="167">
        <v>608733.97303999995</v>
      </c>
    </row>
    <row r="769" spans="1:6" ht="47.25" x14ac:dyDescent="0.25">
      <c r="A769" s="189" t="s">
        <v>369</v>
      </c>
      <c r="B769" s="190" t="s">
        <v>1260</v>
      </c>
      <c r="C769" s="191">
        <v>701</v>
      </c>
      <c r="D769" s="192" t="s">
        <v>1266</v>
      </c>
      <c r="E769" s="193" t="s">
        <v>1261</v>
      </c>
      <c r="F769" s="167">
        <v>193119.1612</v>
      </c>
    </row>
    <row r="770" spans="1:6" ht="47.25" x14ac:dyDescent="0.25">
      <c r="A770" s="189" t="s">
        <v>369</v>
      </c>
      <c r="B770" s="190" t="s">
        <v>991</v>
      </c>
      <c r="C770" s="191">
        <v>701</v>
      </c>
      <c r="D770" s="192" t="s">
        <v>1266</v>
      </c>
      <c r="E770" s="193" t="s">
        <v>992</v>
      </c>
      <c r="F770" s="167">
        <v>415614.81183999998</v>
      </c>
    </row>
    <row r="771" spans="1:6" ht="78.75" x14ac:dyDescent="0.25">
      <c r="A771" s="189" t="s">
        <v>369</v>
      </c>
      <c r="B771" s="190" t="s">
        <v>1267</v>
      </c>
      <c r="C771" s="191">
        <v>701</v>
      </c>
      <c r="D771" s="192" t="s">
        <v>1268</v>
      </c>
      <c r="E771" s="193" t="s">
        <v>369</v>
      </c>
      <c r="F771" s="167">
        <v>1004928.1</v>
      </c>
    </row>
    <row r="772" spans="1:6" ht="47.25" x14ac:dyDescent="0.25">
      <c r="A772" s="189" t="s">
        <v>369</v>
      </c>
      <c r="B772" s="190" t="s">
        <v>1260</v>
      </c>
      <c r="C772" s="191">
        <v>701</v>
      </c>
      <c r="D772" s="192" t="s">
        <v>1268</v>
      </c>
      <c r="E772" s="193" t="s">
        <v>1261</v>
      </c>
      <c r="F772" s="167">
        <v>374970.91859999998</v>
      </c>
    </row>
    <row r="773" spans="1:6" ht="47.25" x14ac:dyDescent="0.25">
      <c r="A773" s="189" t="s">
        <v>369</v>
      </c>
      <c r="B773" s="190" t="s">
        <v>991</v>
      </c>
      <c r="C773" s="191">
        <v>701</v>
      </c>
      <c r="D773" s="192" t="s">
        <v>1268</v>
      </c>
      <c r="E773" s="193" t="s">
        <v>992</v>
      </c>
      <c r="F773" s="167">
        <v>629957.1814</v>
      </c>
    </row>
    <row r="774" spans="1:6" ht="63" x14ac:dyDescent="0.25">
      <c r="A774" s="189" t="s">
        <v>369</v>
      </c>
      <c r="B774" s="190" t="s">
        <v>1117</v>
      </c>
      <c r="C774" s="191">
        <v>701</v>
      </c>
      <c r="D774" s="192" t="s">
        <v>1118</v>
      </c>
      <c r="E774" s="193" t="s">
        <v>369</v>
      </c>
      <c r="F774" s="167">
        <v>24775.832699999999</v>
      </c>
    </row>
    <row r="775" spans="1:6" ht="47.25" x14ac:dyDescent="0.25">
      <c r="A775" s="189" t="s">
        <v>369</v>
      </c>
      <c r="B775" s="190" t="s">
        <v>1269</v>
      </c>
      <c r="C775" s="191">
        <v>701</v>
      </c>
      <c r="D775" s="192" t="s">
        <v>1270</v>
      </c>
      <c r="E775" s="193" t="s">
        <v>369</v>
      </c>
      <c r="F775" s="167">
        <v>13144.244699999999</v>
      </c>
    </row>
    <row r="776" spans="1:6" ht="31.5" x14ac:dyDescent="0.25">
      <c r="A776" s="189" t="s">
        <v>369</v>
      </c>
      <c r="B776" s="190" t="s">
        <v>1032</v>
      </c>
      <c r="C776" s="191">
        <v>701</v>
      </c>
      <c r="D776" s="192" t="s">
        <v>1270</v>
      </c>
      <c r="E776" s="193" t="s">
        <v>1033</v>
      </c>
      <c r="F776" s="167">
        <v>13144.244699999999</v>
      </c>
    </row>
    <row r="777" spans="1:6" ht="47.25" x14ac:dyDescent="0.25">
      <c r="A777" s="189" t="s">
        <v>369</v>
      </c>
      <c r="B777" s="190" t="s">
        <v>1090</v>
      </c>
      <c r="C777" s="191">
        <v>701</v>
      </c>
      <c r="D777" s="192" t="s">
        <v>1271</v>
      </c>
      <c r="E777" s="193" t="s">
        <v>369</v>
      </c>
      <c r="F777" s="167">
        <v>271.488</v>
      </c>
    </row>
    <row r="778" spans="1:6" ht="31.5" x14ac:dyDescent="0.25">
      <c r="A778" s="189" t="s">
        <v>369</v>
      </c>
      <c r="B778" s="190" t="s">
        <v>1032</v>
      </c>
      <c r="C778" s="191">
        <v>701</v>
      </c>
      <c r="D778" s="192" t="s">
        <v>1271</v>
      </c>
      <c r="E778" s="193" t="s">
        <v>1033</v>
      </c>
      <c r="F778" s="167">
        <v>271.488</v>
      </c>
    </row>
    <row r="779" spans="1:6" ht="63" x14ac:dyDescent="0.25">
      <c r="A779" s="189" t="s">
        <v>369</v>
      </c>
      <c r="B779" s="190" t="s">
        <v>1272</v>
      </c>
      <c r="C779" s="191">
        <v>701</v>
      </c>
      <c r="D779" s="192" t="s">
        <v>1273</v>
      </c>
      <c r="E779" s="193" t="s">
        <v>369</v>
      </c>
      <c r="F779" s="167">
        <v>11360.1</v>
      </c>
    </row>
    <row r="780" spans="1:6" ht="31.5" x14ac:dyDescent="0.25">
      <c r="A780" s="189" t="s">
        <v>369</v>
      </c>
      <c r="B780" s="190" t="s">
        <v>1032</v>
      </c>
      <c r="C780" s="191">
        <v>701</v>
      </c>
      <c r="D780" s="192" t="s">
        <v>1273</v>
      </c>
      <c r="E780" s="193" t="s">
        <v>1033</v>
      </c>
      <c r="F780" s="167">
        <v>11360.1</v>
      </c>
    </row>
    <row r="781" spans="1:6" x14ac:dyDescent="0.25">
      <c r="A781" s="189" t="s">
        <v>369</v>
      </c>
      <c r="B781" s="190" t="s">
        <v>752</v>
      </c>
      <c r="C781" s="191">
        <v>702</v>
      </c>
      <c r="D781" s="192" t="s">
        <v>369</v>
      </c>
      <c r="E781" s="193" t="s">
        <v>369</v>
      </c>
      <c r="F781" s="167">
        <v>2799533.0709499991</v>
      </c>
    </row>
    <row r="782" spans="1:6" ht="47.25" x14ac:dyDescent="0.25">
      <c r="A782" s="189" t="s">
        <v>369</v>
      </c>
      <c r="B782" s="190" t="s">
        <v>1274</v>
      </c>
      <c r="C782" s="191">
        <v>702</v>
      </c>
      <c r="D782" s="192" t="s">
        <v>1275</v>
      </c>
      <c r="E782" s="193" t="s">
        <v>369</v>
      </c>
      <c r="F782" s="167">
        <v>2603590.742289999</v>
      </c>
    </row>
    <row r="783" spans="1:6" ht="47.25" x14ac:dyDescent="0.25">
      <c r="A783" s="189" t="s">
        <v>369</v>
      </c>
      <c r="B783" s="190" t="s">
        <v>1276</v>
      </c>
      <c r="C783" s="191">
        <v>702</v>
      </c>
      <c r="D783" s="192" t="s">
        <v>1277</v>
      </c>
      <c r="E783" s="193" t="s">
        <v>369</v>
      </c>
      <c r="F783" s="167">
        <v>28323.434700000002</v>
      </c>
    </row>
    <row r="784" spans="1:6" ht="31.5" x14ac:dyDescent="0.25">
      <c r="A784" s="189" t="s">
        <v>369</v>
      </c>
      <c r="B784" s="190" t="s">
        <v>1032</v>
      </c>
      <c r="C784" s="191">
        <v>702</v>
      </c>
      <c r="D784" s="192" t="s">
        <v>1277</v>
      </c>
      <c r="E784" s="193" t="s">
        <v>1033</v>
      </c>
      <c r="F784" s="167">
        <v>28323.434700000002</v>
      </c>
    </row>
    <row r="785" spans="1:6" ht="31.5" x14ac:dyDescent="0.25">
      <c r="A785" s="189" t="s">
        <v>369</v>
      </c>
      <c r="B785" s="190" t="s">
        <v>1278</v>
      </c>
      <c r="C785" s="191">
        <v>702</v>
      </c>
      <c r="D785" s="192" t="s">
        <v>1279</v>
      </c>
      <c r="E785" s="193" t="s">
        <v>369</v>
      </c>
      <c r="F785" s="167">
        <v>209.02</v>
      </c>
    </row>
    <row r="786" spans="1:6" ht="31.5" x14ac:dyDescent="0.25">
      <c r="A786" s="189" t="s">
        <v>369</v>
      </c>
      <c r="B786" s="190" t="s">
        <v>1032</v>
      </c>
      <c r="C786" s="191">
        <v>702</v>
      </c>
      <c r="D786" s="192" t="s">
        <v>1279</v>
      </c>
      <c r="E786" s="193" t="s">
        <v>1033</v>
      </c>
      <c r="F786" s="167">
        <v>209.02</v>
      </c>
    </row>
    <row r="787" spans="1:6" ht="31.5" x14ac:dyDescent="0.25">
      <c r="A787" s="189" t="s">
        <v>369</v>
      </c>
      <c r="B787" s="190" t="s">
        <v>1280</v>
      </c>
      <c r="C787" s="191">
        <v>702</v>
      </c>
      <c r="D787" s="192" t="s">
        <v>1281</v>
      </c>
      <c r="E787" s="193" t="s">
        <v>369</v>
      </c>
      <c r="F787" s="167">
        <v>504486.01263000001</v>
      </c>
    </row>
    <row r="788" spans="1:6" ht="47.25" x14ac:dyDescent="0.25">
      <c r="A788" s="189" t="s">
        <v>369</v>
      </c>
      <c r="B788" s="190" t="s">
        <v>1260</v>
      </c>
      <c r="C788" s="191">
        <v>702</v>
      </c>
      <c r="D788" s="192" t="s">
        <v>1281</v>
      </c>
      <c r="E788" s="193" t="s">
        <v>1261</v>
      </c>
      <c r="F788" s="167">
        <v>197069.28461999999</v>
      </c>
    </row>
    <row r="789" spans="1:6" x14ac:dyDescent="0.25">
      <c r="A789" s="189" t="s">
        <v>369</v>
      </c>
      <c r="B789" s="190" t="s">
        <v>1262</v>
      </c>
      <c r="C789" s="191">
        <v>702</v>
      </c>
      <c r="D789" s="192" t="s">
        <v>1281</v>
      </c>
      <c r="E789" s="193" t="s">
        <v>1263</v>
      </c>
      <c r="F789" s="167">
        <v>26681.720369999999</v>
      </c>
    </row>
    <row r="790" spans="1:6" ht="47.25" x14ac:dyDescent="0.25">
      <c r="A790" s="189" t="s">
        <v>369</v>
      </c>
      <c r="B790" s="190" t="s">
        <v>991</v>
      </c>
      <c r="C790" s="191">
        <v>702</v>
      </c>
      <c r="D790" s="192" t="s">
        <v>1281</v>
      </c>
      <c r="E790" s="193" t="s">
        <v>992</v>
      </c>
      <c r="F790" s="167">
        <v>236973.61335999999</v>
      </c>
    </row>
    <row r="791" spans="1:6" x14ac:dyDescent="0.25">
      <c r="A791" s="189" t="s">
        <v>369</v>
      </c>
      <c r="B791" s="190" t="s">
        <v>997</v>
      </c>
      <c r="C791" s="191">
        <v>702</v>
      </c>
      <c r="D791" s="192" t="s">
        <v>1281</v>
      </c>
      <c r="E791" s="193" t="s">
        <v>998</v>
      </c>
      <c r="F791" s="167">
        <v>43761.39428</v>
      </c>
    </row>
    <row r="792" spans="1:6" ht="31.5" x14ac:dyDescent="0.25">
      <c r="A792" s="189" t="s">
        <v>369</v>
      </c>
      <c r="B792" s="190" t="s">
        <v>1282</v>
      </c>
      <c r="C792" s="191">
        <v>702</v>
      </c>
      <c r="D792" s="192" t="s">
        <v>1283</v>
      </c>
      <c r="E792" s="193" t="s">
        <v>369</v>
      </c>
      <c r="F792" s="167">
        <v>120540.06082</v>
      </c>
    </row>
    <row r="793" spans="1:6" ht="47.25" x14ac:dyDescent="0.25">
      <c r="A793" s="189" t="s">
        <v>369</v>
      </c>
      <c r="B793" s="190" t="s">
        <v>1260</v>
      </c>
      <c r="C793" s="191">
        <v>702</v>
      </c>
      <c r="D793" s="192" t="s">
        <v>1283</v>
      </c>
      <c r="E793" s="193" t="s">
        <v>1261</v>
      </c>
      <c r="F793" s="167">
        <v>93640.324179999996</v>
      </c>
    </row>
    <row r="794" spans="1:6" x14ac:dyDescent="0.25">
      <c r="A794" s="189" t="s">
        <v>369</v>
      </c>
      <c r="B794" s="190" t="s">
        <v>1262</v>
      </c>
      <c r="C794" s="191">
        <v>702</v>
      </c>
      <c r="D794" s="192" t="s">
        <v>1283</v>
      </c>
      <c r="E794" s="193" t="s">
        <v>1263</v>
      </c>
      <c r="F794" s="167">
        <v>6128.3497900000002</v>
      </c>
    </row>
    <row r="795" spans="1:6" ht="47.25" x14ac:dyDescent="0.25">
      <c r="A795" s="189" t="s">
        <v>369</v>
      </c>
      <c r="B795" s="190" t="s">
        <v>991</v>
      </c>
      <c r="C795" s="191">
        <v>702</v>
      </c>
      <c r="D795" s="192" t="s">
        <v>1283</v>
      </c>
      <c r="E795" s="193" t="s">
        <v>992</v>
      </c>
      <c r="F795" s="167">
        <v>19856.420740000001</v>
      </c>
    </row>
    <row r="796" spans="1:6" x14ac:dyDescent="0.25">
      <c r="A796" s="189" t="s">
        <v>369</v>
      </c>
      <c r="B796" s="190" t="s">
        <v>997</v>
      </c>
      <c r="C796" s="191">
        <v>702</v>
      </c>
      <c r="D796" s="192" t="s">
        <v>1283</v>
      </c>
      <c r="E796" s="193" t="s">
        <v>998</v>
      </c>
      <c r="F796" s="167">
        <v>914.96610999999996</v>
      </c>
    </row>
    <row r="797" spans="1:6" x14ac:dyDescent="0.25">
      <c r="A797" s="189" t="s">
        <v>369</v>
      </c>
      <c r="B797" s="190" t="s">
        <v>1264</v>
      </c>
      <c r="C797" s="191">
        <v>702</v>
      </c>
      <c r="D797" s="192" t="s">
        <v>1284</v>
      </c>
      <c r="E797" s="193" t="s">
        <v>369</v>
      </c>
      <c r="F797" s="167">
        <v>9868.5838199999998</v>
      </c>
    </row>
    <row r="798" spans="1:6" x14ac:dyDescent="0.25">
      <c r="A798" s="189" t="s">
        <v>369</v>
      </c>
      <c r="B798" s="190" t="s">
        <v>1262</v>
      </c>
      <c r="C798" s="191">
        <v>702</v>
      </c>
      <c r="D798" s="192" t="s">
        <v>1284</v>
      </c>
      <c r="E798" s="193" t="s">
        <v>1263</v>
      </c>
      <c r="F798" s="167">
        <v>3678</v>
      </c>
    </row>
    <row r="799" spans="1:6" ht="47.25" x14ac:dyDescent="0.25">
      <c r="A799" s="189" t="s">
        <v>369</v>
      </c>
      <c r="B799" s="190" t="s">
        <v>991</v>
      </c>
      <c r="C799" s="191">
        <v>702</v>
      </c>
      <c r="D799" s="192" t="s">
        <v>1284</v>
      </c>
      <c r="E799" s="193" t="s">
        <v>992</v>
      </c>
      <c r="F799" s="167">
        <v>4528.5838199999998</v>
      </c>
    </row>
    <row r="800" spans="1:6" x14ac:dyDescent="0.25">
      <c r="A800" s="189" t="s">
        <v>369</v>
      </c>
      <c r="B800" s="190" t="s">
        <v>997</v>
      </c>
      <c r="C800" s="191">
        <v>702</v>
      </c>
      <c r="D800" s="192" t="s">
        <v>1284</v>
      </c>
      <c r="E800" s="193" t="s">
        <v>998</v>
      </c>
      <c r="F800" s="167">
        <v>1662</v>
      </c>
    </row>
    <row r="801" spans="1:6" ht="47.25" x14ac:dyDescent="0.25">
      <c r="A801" s="189" t="s">
        <v>369</v>
      </c>
      <c r="B801" s="190" t="s">
        <v>927</v>
      </c>
      <c r="C801" s="191">
        <v>702</v>
      </c>
      <c r="D801" s="192" t="s">
        <v>1285</v>
      </c>
      <c r="E801" s="193" t="s">
        <v>369</v>
      </c>
      <c r="F801" s="167">
        <v>106289.698</v>
      </c>
    </row>
    <row r="802" spans="1:6" ht="47.25" x14ac:dyDescent="0.25">
      <c r="A802" s="189" t="s">
        <v>369</v>
      </c>
      <c r="B802" s="190" t="s">
        <v>1260</v>
      </c>
      <c r="C802" s="191">
        <v>702</v>
      </c>
      <c r="D802" s="192" t="s">
        <v>1285</v>
      </c>
      <c r="E802" s="193" t="s">
        <v>1261</v>
      </c>
      <c r="F802" s="167">
        <v>85754.709000000003</v>
      </c>
    </row>
    <row r="803" spans="1:6" ht="47.25" x14ac:dyDescent="0.25">
      <c r="A803" s="189" t="s">
        <v>369</v>
      </c>
      <c r="B803" s="190" t="s">
        <v>991</v>
      </c>
      <c r="C803" s="191">
        <v>702</v>
      </c>
      <c r="D803" s="192" t="s">
        <v>1285</v>
      </c>
      <c r="E803" s="193" t="s">
        <v>992</v>
      </c>
      <c r="F803" s="167">
        <v>20534.989000000001</v>
      </c>
    </row>
    <row r="804" spans="1:6" ht="94.5" x14ac:dyDescent="0.25">
      <c r="A804" s="189" t="s">
        <v>369</v>
      </c>
      <c r="B804" s="190" t="s">
        <v>1286</v>
      </c>
      <c r="C804" s="191">
        <v>702</v>
      </c>
      <c r="D804" s="192" t="s">
        <v>1287</v>
      </c>
      <c r="E804" s="193" t="s">
        <v>369</v>
      </c>
      <c r="F804" s="167">
        <v>1775915.3771799998</v>
      </c>
    </row>
    <row r="805" spans="1:6" ht="47.25" x14ac:dyDescent="0.25">
      <c r="A805" s="189" t="s">
        <v>369</v>
      </c>
      <c r="B805" s="190" t="s">
        <v>1260</v>
      </c>
      <c r="C805" s="191">
        <v>702</v>
      </c>
      <c r="D805" s="192" t="s">
        <v>1287</v>
      </c>
      <c r="E805" s="193" t="s">
        <v>1261</v>
      </c>
      <c r="F805" s="167">
        <v>803810.34779999999</v>
      </c>
    </row>
    <row r="806" spans="1:6" ht="47.25" x14ac:dyDescent="0.25">
      <c r="A806" s="189" t="s">
        <v>369</v>
      </c>
      <c r="B806" s="190" t="s">
        <v>991</v>
      </c>
      <c r="C806" s="191">
        <v>702</v>
      </c>
      <c r="D806" s="192" t="s">
        <v>1287</v>
      </c>
      <c r="E806" s="193" t="s">
        <v>992</v>
      </c>
      <c r="F806" s="167">
        <v>972105.02937999996</v>
      </c>
    </row>
    <row r="807" spans="1:6" ht="78.75" x14ac:dyDescent="0.25">
      <c r="A807" s="189" t="s">
        <v>369</v>
      </c>
      <c r="B807" s="190" t="s">
        <v>1288</v>
      </c>
      <c r="C807" s="191">
        <v>702</v>
      </c>
      <c r="D807" s="192" t="s">
        <v>1289</v>
      </c>
      <c r="E807" s="193" t="s">
        <v>369</v>
      </c>
      <c r="F807" s="167">
        <v>40.413139999999999</v>
      </c>
    </row>
    <row r="808" spans="1:6" x14ac:dyDescent="0.25">
      <c r="A808" s="189" t="s">
        <v>369</v>
      </c>
      <c r="B808" s="190" t="s">
        <v>1262</v>
      </c>
      <c r="C808" s="191">
        <v>702</v>
      </c>
      <c r="D808" s="192" t="s">
        <v>1289</v>
      </c>
      <c r="E808" s="193" t="s">
        <v>1263</v>
      </c>
      <c r="F808" s="167">
        <v>40.413139999999999</v>
      </c>
    </row>
    <row r="809" spans="1:6" ht="78.75" x14ac:dyDescent="0.25">
      <c r="A809" s="189" t="s">
        <v>369</v>
      </c>
      <c r="B809" s="190" t="s">
        <v>1290</v>
      </c>
      <c r="C809" s="191">
        <v>702</v>
      </c>
      <c r="D809" s="192" t="s">
        <v>1291</v>
      </c>
      <c r="E809" s="193" t="s">
        <v>369</v>
      </c>
      <c r="F809" s="167">
        <v>26732.631999999998</v>
      </c>
    </row>
    <row r="810" spans="1:6" ht="47.25" x14ac:dyDescent="0.25">
      <c r="A810" s="189" t="s">
        <v>369</v>
      </c>
      <c r="B810" s="190" t="s">
        <v>1260</v>
      </c>
      <c r="C810" s="191">
        <v>702</v>
      </c>
      <c r="D810" s="192" t="s">
        <v>1291</v>
      </c>
      <c r="E810" s="193" t="s">
        <v>1261</v>
      </c>
      <c r="F810" s="167">
        <v>5115.9250000000002</v>
      </c>
    </row>
    <row r="811" spans="1:6" ht="47.25" x14ac:dyDescent="0.25">
      <c r="A811" s="189" t="s">
        <v>369</v>
      </c>
      <c r="B811" s="190" t="s">
        <v>991</v>
      </c>
      <c r="C811" s="191">
        <v>702</v>
      </c>
      <c r="D811" s="192" t="s">
        <v>1291</v>
      </c>
      <c r="E811" s="193" t="s">
        <v>992</v>
      </c>
      <c r="F811" s="167">
        <v>21616.706999999999</v>
      </c>
    </row>
    <row r="812" spans="1:6" ht="63" x14ac:dyDescent="0.25">
      <c r="A812" s="189" t="s">
        <v>369</v>
      </c>
      <c r="B812" s="190" t="s">
        <v>1292</v>
      </c>
      <c r="C812" s="191">
        <v>702</v>
      </c>
      <c r="D812" s="192" t="s">
        <v>1293</v>
      </c>
      <c r="E812" s="193" t="s">
        <v>369</v>
      </c>
      <c r="F812" s="167">
        <v>31185.510000000002</v>
      </c>
    </row>
    <row r="813" spans="1:6" x14ac:dyDescent="0.25">
      <c r="A813" s="189" t="s">
        <v>369</v>
      </c>
      <c r="B813" s="190" t="s">
        <v>1262</v>
      </c>
      <c r="C813" s="191">
        <v>702</v>
      </c>
      <c r="D813" s="192" t="s">
        <v>1293</v>
      </c>
      <c r="E813" s="193" t="s">
        <v>1263</v>
      </c>
      <c r="F813" s="167">
        <v>14033.30759</v>
      </c>
    </row>
    <row r="814" spans="1:6" x14ac:dyDescent="0.25">
      <c r="A814" s="189" t="s">
        <v>369</v>
      </c>
      <c r="B814" s="190" t="s">
        <v>997</v>
      </c>
      <c r="C814" s="191">
        <v>702</v>
      </c>
      <c r="D814" s="192" t="s">
        <v>1293</v>
      </c>
      <c r="E814" s="193" t="s">
        <v>998</v>
      </c>
      <c r="F814" s="167">
        <v>17152.202410000002</v>
      </c>
    </row>
    <row r="815" spans="1:6" ht="63" x14ac:dyDescent="0.25">
      <c r="A815" s="189" t="s">
        <v>369</v>
      </c>
      <c r="B815" s="190" t="s">
        <v>1117</v>
      </c>
      <c r="C815" s="191">
        <v>702</v>
      </c>
      <c r="D815" s="192" t="s">
        <v>1118</v>
      </c>
      <c r="E815" s="193" t="s">
        <v>369</v>
      </c>
      <c r="F815" s="167">
        <v>44148.794499999996</v>
      </c>
    </row>
    <row r="816" spans="1:6" ht="47.25" x14ac:dyDescent="0.25">
      <c r="A816" s="189" t="s">
        <v>369</v>
      </c>
      <c r="B816" s="190" t="s">
        <v>1269</v>
      </c>
      <c r="C816" s="191">
        <v>702</v>
      </c>
      <c r="D816" s="192" t="s">
        <v>1270</v>
      </c>
      <c r="E816" s="193" t="s">
        <v>369</v>
      </c>
      <c r="F816" s="167">
        <v>16017.45018</v>
      </c>
    </row>
    <row r="817" spans="1:6" ht="31.5" x14ac:dyDescent="0.25">
      <c r="A817" s="189" t="s">
        <v>369</v>
      </c>
      <c r="B817" s="190" t="s">
        <v>1032</v>
      </c>
      <c r="C817" s="191">
        <v>702</v>
      </c>
      <c r="D817" s="192" t="s">
        <v>1270</v>
      </c>
      <c r="E817" s="193" t="s">
        <v>1033</v>
      </c>
      <c r="F817" s="167">
        <v>16017.45018</v>
      </c>
    </row>
    <row r="818" spans="1:6" ht="47.25" x14ac:dyDescent="0.25">
      <c r="A818" s="189" t="s">
        <v>369</v>
      </c>
      <c r="B818" s="190" t="s">
        <v>1090</v>
      </c>
      <c r="C818" s="191">
        <v>702</v>
      </c>
      <c r="D818" s="192" t="s">
        <v>1271</v>
      </c>
      <c r="E818" s="193" t="s">
        <v>369</v>
      </c>
      <c r="F818" s="167">
        <v>18316.147819999998</v>
      </c>
    </row>
    <row r="819" spans="1:6" ht="31.5" x14ac:dyDescent="0.25">
      <c r="A819" s="189" t="s">
        <v>369</v>
      </c>
      <c r="B819" s="190" t="s">
        <v>1032</v>
      </c>
      <c r="C819" s="191">
        <v>702</v>
      </c>
      <c r="D819" s="192" t="s">
        <v>1271</v>
      </c>
      <c r="E819" s="193" t="s">
        <v>1033</v>
      </c>
      <c r="F819" s="167">
        <v>18316.147819999998</v>
      </c>
    </row>
    <row r="820" spans="1:6" ht="63" x14ac:dyDescent="0.25">
      <c r="A820" s="189" t="s">
        <v>369</v>
      </c>
      <c r="B820" s="190" t="s">
        <v>1272</v>
      </c>
      <c r="C820" s="191">
        <v>702</v>
      </c>
      <c r="D820" s="192" t="s">
        <v>1273</v>
      </c>
      <c r="E820" s="193" t="s">
        <v>369</v>
      </c>
      <c r="F820" s="167">
        <v>9815.1965</v>
      </c>
    </row>
    <row r="821" spans="1:6" ht="31.5" x14ac:dyDescent="0.25">
      <c r="A821" s="189" t="s">
        <v>369</v>
      </c>
      <c r="B821" s="190" t="s">
        <v>1032</v>
      </c>
      <c r="C821" s="191">
        <v>702</v>
      </c>
      <c r="D821" s="192" t="s">
        <v>1273</v>
      </c>
      <c r="E821" s="193" t="s">
        <v>1033</v>
      </c>
      <c r="F821" s="167">
        <v>9815.1965</v>
      </c>
    </row>
    <row r="822" spans="1:6" ht="63" x14ac:dyDescent="0.25">
      <c r="A822" s="189" t="s">
        <v>369</v>
      </c>
      <c r="B822" s="190" t="s">
        <v>1294</v>
      </c>
      <c r="C822" s="191">
        <v>702</v>
      </c>
      <c r="D822" s="192" t="s">
        <v>1295</v>
      </c>
      <c r="E822" s="193" t="s">
        <v>369</v>
      </c>
      <c r="F822" s="167">
        <v>151793.53416000001</v>
      </c>
    </row>
    <row r="823" spans="1:6" ht="47.25" x14ac:dyDescent="0.25">
      <c r="A823" s="189" t="s">
        <v>369</v>
      </c>
      <c r="B823" s="190" t="s">
        <v>1296</v>
      </c>
      <c r="C823" s="191">
        <v>702</v>
      </c>
      <c r="D823" s="192" t="s">
        <v>1297</v>
      </c>
      <c r="E823" s="193" t="s">
        <v>369</v>
      </c>
      <c r="F823" s="167">
        <v>42232.641159999999</v>
      </c>
    </row>
    <row r="824" spans="1:6" ht="47.25" x14ac:dyDescent="0.25">
      <c r="A824" s="189" t="s">
        <v>369</v>
      </c>
      <c r="B824" s="190" t="s">
        <v>1260</v>
      </c>
      <c r="C824" s="191">
        <v>702</v>
      </c>
      <c r="D824" s="192" t="s">
        <v>1297</v>
      </c>
      <c r="E824" s="193" t="s">
        <v>1261</v>
      </c>
      <c r="F824" s="167">
        <v>21768.425620000002</v>
      </c>
    </row>
    <row r="825" spans="1:6" x14ac:dyDescent="0.25">
      <c r="A825" s="189" t="s">
        <v>369</v>
      </c>
      <c r="B825" s="190" t="s">
        <v>1262</v>
      </c>
      <c r="C825" s="191">
        <v>702</v>
      </c>
      <c r="D825" s="192" t="s">
        <v>1297</v>
      </c>
      <c r="E825" s="193" t="s">
        <v>1263</v>
      </c>
      <c r="F825" s="167">
        <v>1410.59142</v>
      </c>
    </row>
    <row r="826" spans="1:6" ht="47.25" x14ac:dyDescent="0.25">
      <c r="A826" s="189" t="s">
        <v>369</v>
      </c>
      <c r="B826" s="190" t="s">
        <v>991</v>
      </c>
      <c r="C826" s="191">
        <v>702</v>
      </c>
      <c r="D826" s="192" t="s">
        <v>1297</v>
      </c>
      <c r="E826" s="193" t="s">
        <v>992</v>
      </c>
      <c r="F826" s="167">
        <v>17749.558519999999</v>
      </c>
    </row>
    <row r="827" spans="1:6" x14ac:dyDescent="0.25">
      <c r="A827" s="189" t="s">
        <v>369</v>
      </c>
      <c r="B827" s="190" t="s">
        <v>997</v>
      </c>
      <c r="C827" s="191">
        <v>702</v>
      </c>
      <c r="D827" s="192" t="s">
        <v>1297</v>
      </c>
      <c r="E827" s="193" t="s">
        <v>998</v>
      </c>
      <c r="F827" s="167">
        <v>1304.0655999999999</v>
      </c>
    </row>
    <row r="828" spans="1:6" x14ac:dyDescent="0.25">
      <c r="A828" s="189" t="s">
        <v>369</v>
      </c>
      <c r="B828" s="190" t="s">
        <v>1264</v>
      </c>
      <c r="C828" s="191">
        <v>702</v>
      </c>
      <c r="D828" s="192" t="s">
        <v>1298</v>
      </c>
      <c r="E828" s="193" t="s">
        <v>369</v>
      </c>
      <c r="F828" s="167">
        <v>50</v>
      </c>
    </row>
    <row r="829" spans="1:6" x14ac:dyDescent="0.25">
      <c r="A829" s="189" t="s">
        <v>369</v>
      </c>
      <c r="B829" s="190" t="s">
        <v>997</v>
      </c>
      <c r="C829" s="191">
        <v>702</v>
      </c>
      <c r="D829" s="192" t="s">
        <v>1298</v>
      </c>
      <c r="E829" s="193" t="s">
        <v>998</v>
      </c>
      <c r="F829" s="167">
        <v>50</v>
      </c>
    </row>
    <row r="830" spans="1:6" ht="47.25" x14ac:dyDescent="0.25">
      <c r="A830" s="189" t="s">
        <v>369</v>
      </c>
      <c r="B830" s="190" t="s">
        <v>1299</v>
      </c>
      <c r="C830" s="191">
        <v>702</v>
      </c>
      <c r="D830" s="192" t="s">
        <v>1300</v>
      </c>
      <c r="E830" s="193" t="s">
        <v>369</v>
      </c>
      <c r="F830" s="167">
        <v>109028.723</v>
      </c>
    </row>
    <row r="831" spans="1:6" ht="47.25" x14ac:dyDescent="0.25">
      <c r="A831" s="189" t="s">
        <v>369</v>
      </c>
      <c r="B831" s="190" t="s">
        <v>1260</v>
      </c>
      <c r="C831" s="191">
        <v>702</v>
      </c>
      <c r="D831" s="192" t="s">
        <v>1300</v>
      </c>
      <c r="E831" s="193" t="s">
        <v>1261</v>
      </c>
      <c r="F831" s="167">
        <v>61795.072</v>
      </c>
    </row>
    <row r="832" spans="1:6" ht="47.25" x14ac:dyDescent="0.25">
      <c r="A832" s="189" t="s">
        <v>369</v>
      </c>
      <c r="B832" s="190" t="s">
        <v>991</v>
      </c>
      <c r="C832" s="191">
        <v>702</v>
      </c>
      <c r="D832" s="192" t="s">
        <v>1300</v>
      </c>
      <c r="E832" s="193" t="s">
        <v>992</v>
      </c>
      <c r="F832" s="167">
        <v>47233.650999999998</v>
      </c>
    </row>
    <row r="833" spans="1:6" ht="78.75" x14ac:dyDescent="0.25">
      <c r="A833" s="189" t="s">
        <v>369</v>
      </c>
      <c r="B833" s="190" t="s">
        <v>1301</v>
      </c>
      <c r="C833" s="191">
        <v>702</v>
      </c>
      <c r="D833" s="192" t="s">
        <v>1302</v>
      </c>
      <c r="E833" s="193" t="s">
        <v>369</v>
      </c>
      <c r="F833" s="167">
        <v>357.6</v>
      </c>
    </row>
    <row r="834" spans="1:6" x14ac:dyDescent="0.25">
      <c r="A834" s="189" t="s">
        <v>369</v>
      </c>
      <c r="B834" s="190" t="s">
        <v>1262</v>
      </c>
      <c r="C834" s="191">
        <v>702</v>
      </c>
      <c r="D834" s="192" t="s">
        <v>1302</v>
      </c>
      <c r="E834" s="193" t="s">
        <v>1263</v>
      </c>
      <c r="F834" s="167">
        <v>178.73916</v>
      </c>
    </row>
    <row r="835" spans="1:6" x14ac:dyDescent="0.25">
      <c r="A835" s="189" t="s">
        <v>369</v>
      </c>
      <c r="B835" s="190" t="s">
        <v>997</v>
      </c>
      <c r="C835" s="191">
        <v>702</v>
      </c>
      <c r="D835" s="192" t="s">
        <v>1302</v>
      </c>
      <c r="E835" s="193" t="s">
        <v>998</v>
      </c>
      <c r="F835" s="167">
        <v>178.86084</v>
      </c>
    </row>
    <row r="836" spans="1:6" ht="31.5" x14ac:dyDescent="0.25">
      <c r="A836" s="189" t="s">
        <v>369</v>
      </c>
      <c r="B836" s="190" t="s">
        <v>1303</v>
      </c>
      <c r="C836" s="191">
        <v>702</v>
      </c>
      <c r="D836" s="192" t="s">
        <v>1304</v>
      </c>
      <c r="E836" s="193" t="s">
        <v>369</v>
      </c>
      <c r="F836" s="167">
        <v>124.57</v>
      </c>
    </row>
    <row r="837" spans="1:6" x14ac:dyDescent="0.25">
      <c r="A837" s="189" t="s">
        <v>369</v>
      </c>
      <c r="B837" s="190" t="s">
        <v>997</v>
      </c>
      <c r="C837" s="191">
        <v>702</v>
      </c>
      <c r="D837" s="192" t="s">
        <v>1304</v>
      </c>
      <c r="E837" s="193" t="s">
        <v>998</v>
      </c>
      <c r="F837" s="167">
        <v>124.57</v>
      </c>
    </row>
    <row r="838" spans="1:6" x14ac:dyDescent="0.25">
      <c r="A838" s="189" t="s">
        <v>369</v>
      </c>
      <c r="B838" s="190" t="s">
        <v>753</v>
      </c>
      <c r="C838" s="191">
        <v>707</v>
      </c>
      <c r="D838" s="192" t="s">
        <v>369</v>
      </c>
      <c r="E838" s="193" t="s">
        <v>369</v>
      </c>
      <c r="F838" s="167">
        <v>17534.544679999999</v>
      </c>
    </row>
    <row r="839" spans="1:6" ht="47.25" x14ac:dyDescent="0.25">
      <c r="A839" s="189" t="s">
        <v>369</v>
      </c>
      <c r="B839" s="190" t="s">
        <v>1305</v>
      </c>
      <c r="C839" s="191">
        <v>707</v>
      </c>
      <c r="D839" s="192" t="s">
        <v>1306</v>
      </c>
      <c r="E839" s="193" t="s">
        <v>369</v>
      </c>
      <c r="F839" s="167">
        <v>17534.544679999999</v>
      </c>
    </row>
    <row r="840" spans="1:6" ht="47.25" x14ac:dyDescent="0.25">
      <c r="A840" s="189" t="s">
        <v>369</v>
      </c>
      <c r="B840" s="190" t="s">
        <v>919</v>
      </c>
      <c r="C840" s="191">
        <v>707</v>
      </c>
      <c r="D840" s="192" t="s">
        <v>1307</v>
      </c>
      <c r="E840" s="193" t="s">
        <v>369</v>
      </c>
      <c r="F840" s="167">
        <v>3290.30987</v>
      </c>
    </row>
    <row r="841" spans="1:6" ht="47.25" x14ac:dyDescent="0.25">
      <c r="A841" s="189" t="s">
        <v>369</v>
      </c>
      <c r="B841" s="190" t="s">
        <v>991</v>
      </c>
      <c r="C841" s="191">
        <v>707</v>
      </c>
      <c r="D841" s="192" t="s">
        <v>1307</v>
      </c>
      <c r="E841" s="193" t="s">
        <v>992</v>
      </c>
      <c r="F841" s="167">
        <v>3261.2598699999999</v>
      </c>
    </row>
    <row r="842" spans="1:6" x14ac:dyDescent="0.25">
      <c r="A842" s="189" t="s">
        <v>369</v>
      </c>
      <c r="B842" s="190" t="s">
        <v>997</v>
      </c>
      <c r="C842" s="191">
        <v>707</v>
      </c>
      <c r="D842" s="192" t="s">
        <v>1307</v>
      </c>
      <c r="E842" s="193" t="s">
        <v>998</v>
      </c>
      <c r="F842" s="167">
        <v>29.05</v>
      </c>
    </row>
    <row r="843" spans="1:6" ht="63" x14ac:dyDescent="0.25">
      <c r="A843" s="189" t="s">
        <v>369</v>
      </c>
      <c r="B843" s="190" t="s">
        <v>1308</v>
      </c>
      <c r="C843" s="191">
        <v>707</v>
      </c>
      <c r="D843" s="192" t="s">
        <v>1309</v>
      </c>
      <c r="E843" s="193" t="s">
        <v>369</v>
      </c>
      <c r="F843" s="167">
        <v>100</v>
      </c>
    </row>
    <row r="844" spans="1:6" x14ac:dyDescent="0.25">
      <c r="A844" s="189" t="s">
        <v>369</v>
      </c>
      <c r="B844" s="190" t="s">
        <v>997</v>
      </c>
      <c r="C844" s="191">
        <v>707</v>
      </c>
      <c r="D844" s="192" t="s">
        <v>1309</v>
      </c>
      <c r="E844" s="193" t="s">
        <v>998</v>
      </c>
      <c r="F844" s="167">
        <v>100</v>
      </c>
    </row>
    <row r="845" spans="1:6" ht="63" x14ac:dyDescent="0.25">
      <c r="A845" s="189" t="s">
        <v>369</v>
      </c>
      <c r="B845" s="190" t="s">
        <v>1310</v>
      </c>
      <c r="C845" s="191">
        <v>707</v>
      </c>
      <c r="D845" s="192" t="s">
        <v>1311</v>
      </c>
      <c r="E845" s="193" t="s">
        <v>369</v>
      </c>
      <c r="F845" s="167">
        <v>1920</v>
      </c>
    </row>
    <row r="846" spans="1:6" x14ac:dyDescent="0.25">
      <c r="A846" s="189" t="s">
        <v>369</v>
      </c>
      <c r="B846" s="190" t="s">
        <v>997</v>
      </c>
      <c r="C846" s="191">
        <v>707</v>
      </c>
      <c r="D846" s="192" t="s">
        <v>1311</v>
      </c>
      <c r="E846" s="193" t="s">
        <v>998</v>
      </c>
      <c r="F846" s="167">
        <v>1920</v>
      </c>
    </row>
    <row r="847" spans="1:6" ht="78.75" x14ac:dyDescent="0.25">
      <c r="A847" s="189" t="s">
        <v>369</v>
      </c>
      <c r="B847" s="190" t="s">
        <v>1312</v>
      </c>
      <c r="C847" s="191">
        <v>707</v>
      </c>
      <c r="D847" s="192" t="s">
        <v>1313</v>
      </c>
      <c r="E847" s="193" t="s">
        <v>369</v>
      </c>
      <c r="F847" s="167">
        <v>577.69000000000005</v>
      </c>
    </row>
    <row r="848" spans="1:6" x14ac:dyDescent="0.25">
      <c r="A848" s="189" t="s">
        <v>369</v>
      </c>
      <c r="B848" s="190" t="s">
        <v>997</v>
      </c>
      <c r="C848" s="191">
        <v>707</v>
      </c>
      <c r="D848" s="192" t="s">
        <v>1313</v>
      </c>
      <c r="E848" s="193" t="s">
        <v>998</v>
      </c>
      <c r="F848" s="167">
        <v>577.69000000000005</v>
      </c>
    </row>
    <row r="849" spans="1:6" ht="63" x14ac:dyDescent="0.25">
      <c r="A849" s="189" t="s">
        <v>369</v>
      </c>
      <c r="B849" s="190" t="s">
        <v>1314</v>
      </c>
      <c r="C849" s="191">
        <v>707</v>
      </c>
      <c r="D849" s="192" t="s">
        <v>1315</v>
      </c>
      <c r="E849" s="193" t="s">
        <v>369</v>
      </c>
      <c r="F849" s="167">
        <v>9546.5448099999994</v>
      </c>
    </row>
    <row r="850" spans="1:6" x14ac:dyDescent="0.25">
      <c r="A850" s="189" t="s">
        <v>369</v>
      </c>
      <c r="B850" s="190" t="s">
        <v>997</v>
      </c>
      <c r="C850" s="191">
        <v>707</v>
      </c>
      <c r="D850" s="192" t="s">
        <v>1315</v>
      </c>
      <c r="E850" s="193" t="s">
        <v>998</v>
      </c>
      <c r="F850" s="167">
        <v>9546.5448099999994</v>
      </c>
    </row>
    <row r="851" spans="1:6" ht="78.75" x14ac:dyDescent="0.25">
      <c r="A851" s="189" t="s">
        <v>369</v>
      </c>
      <c r="B851" s="190" t="s">
        <v>1316</v>
      </c>
      <c r="C851" s="191">
        <v>707</v>
      </c>
      <c r="D851" s="192" t="s">
        <v>1317</v>
      </c>
      <c r="E851" s="193" t="s">
        <v>369</v>
      </c>
      <c r="F851" s="167">
        <v>2100</v>
      </c>
    </row>
    <row r="852" spans="1:6" ht="31.5" x14ac:dyDescent="0.25">
      <c r="A852" s="189" t="s">
        <v>369</v>
      </c>
      <c r="B852" s="190" t="s">
        <v>907</v>
      </c>
      <c r="C852" s="191">
        <v>707</v>
      </c>
      <c r="D852" s="192" t="s">
        <v>1317</v>
      </c>
      <c r="E852" s="193" t="s">
        <v>908</v>
      </c>
      <c r="F852" s="167">
        <v>2100</v>
      </c>
    </row>
    <row r="853" spans="1:6" x14ac:dyDescent="0.25">
      <c r="A853" s="189" t="s">
        <v>369</v>
      </c>
      <c r="B853" s="190" t="s">
        <v>754</v>
      </c>
      <c r="C853" s="191">
        <v>709</v>
      </c>
      <c r="D853" s="192" t="s">
        <v>369</v>
      </c>
      <c r="E853" s="193" t="s">
        <v>369</v>
      </c>
      <c r="F853" s="167">
        <v>716558.69251999992</v>
      </c>
    </row>
    <row r="854" spans="1:6" ht="47.25" x14ac:dyDescent="0.25">
      <c r="A854" s="189" t="s">
        <v>369</v>
      </c>
      <c r="B854" s="190" t="s">
        <v>1274</v>
      </c>
      <c r="C854" s="191">
        <v>709</v>
      </c>
      <c r="D854" s="192" t="s">
        <v>1275</v>
      </c>
      <c r="E854" s="193" t="s">
        <v>369</v>
      </c>
      <c r="F854" s="167">
        <v>356594.18874999991</v>
      </c>
    </row>
    <row r="855" spans="1:6" ht="63" x14ac:dyDescent="0.25">
      <c r="A855" s="189" t="s">
        <v>369</v>
      </c>
      <c r="B855" s="190" t="s">
        <v>1318</v>
      </c>
      <c r="C855" s="191">
        <v>709</v>
      </c>
      <c r="D855" s="192" t="s">
        <v>1319</v>
      </c>
      <c r="E855" s="193" t="s">
        <v>369</v>
      </c>
      <c r="F855" s="167">
        <v>124539.50085000001</v>
      </c>
    </row>
    <row r="856" spans="1:6" x14ac:dyDescent="0.25">
      <c r="A856" s="189" t="s">
        <v>369</v>
      </c>
      <c r="B856" s="190" t="s">
        <v>1262</v>
      </c>
      <c r="C856" s="191">
        <v>709</v>
      </c>
      <c r="D856" s="192" t="s">
        <v>1319</v>
      </c>
      <c r="E856" s="193" t="s">
        <v>1263</v>
      </c>
      <c r="F856" s="167">
        <v>35433.489150000001</v>
      </c>
    </row>
    <row r="857" spans="1:6" x14ac:dyDescent="0.25">
      <c r="A857" s="189" t="s">
        <v>369</v>
      </c>
      <c r="B857" s="190" t="s">
        <v>997</v>
      </c>
      <c r="C857" s="191">
        <v>709</v>
      </c>
      <c r="D857" s="192" t="s">
        <v>1319</v>
      </c>
      <c r="E857" s="193" t="s">
        <v>998</v>
      </c>
      <c r="F857" s="167">
        <v>89106.011700000003</v>
      </c>
    </row>
    <row r="858" spans="1:6" ht="63" x14ac:dyDescent="0.25">
      <c r="A858" s="189" t="s">
        <v>369</v>
      </c>
      <c r="B858" s="190" t="s">
        <v>978</v>
      </c>
      <c r="C858" s="191">
        <v>709</v>
      </c>
      <c r="D858" s="192" t="s">
        <v>1320</v>
      </c>
      <c r="E858" s="193" t="s">
        <v>369</v>
      </c>
      <c r="F858" s="167">
        <v>101323.80662</v>
      </c>
    </row>
    <row r="859" spans="1:6" x14ac:dyDescent="0.25">
      <c r="A859" s="189" t="s">
        <v>369</v>
      </c>
      <c r="B859" s="190" t="s">
        <v>1262</v>
      </c>
      <c r="C859" s="191">
        <v>709</v>
      </c>
      <c r="D859" s="192" t="s">
        <v>1320</v>
      </c>
      <c r="E859" s="193" t="s">
        <v>1263</v>
      </c>
      <c r="F859" s="167">
        <v>36360.28686</v>
      </c>
    </row>
    <row r="860" spans="1:6" x14ac:dyDescent="0.25">
      <c r="A860" s="189" t="s">
        <v>369</v>
      </c>
      <c r="B860" s="190" t="s">
        <v>997</v>
      </c>
      <c r="C860" s="191">
        <v>709</v>
      </c>
      <c r="D860" s="192" t="s">
        <v>1320</v>
      </c>
      <c r="E860" s="193" t="s">
        <v>998</v>
      </c>
      <c r="F860" s="167">
        <v>64963.519760000003</v>
      </c>
    </row>
    <row r="861" spans="1:6" ht="31.5" x14ac:dyDescent="0.25">
      <c r="A861" s="189" t="s">
        <v>369</v>
      </c>
      <c r="B861" s="190" t="s">
        <v>1321</v>
      </c>
      <c r="C861" s="191">
        <v>709</v>
      </c>
      <c r="D861" s="192" t="s">
        <v>1322</v>
      </c>
      <c r="E861" s="193" t="s">
        <v>369</v>
      </c>
      <c r="F861" s="167">
        <v>12718.862230000001</v>
      </c>
    </row>
    <row r="862" spans="1:6" x14ac:dyDescent="0.25">
      <c r="A862" s="189" t="s">
        <v>369</v>
      </c>
      <c r="B862" s="190" t="s">
        <v>997</v>
      </c>
      <c r="C862" s="191">
        <v>709</v>
      </c>
      <c r="D862" s="192" t="s">
        <v>1322</v>
      </c>
      <c r="E862" s="193" t="s">
        <v>998</v>
      </c>
      <c r="F862" s="167">
        <v>12718.862230000001</v>
      </c>
    </row>
    <row r="863" spans="1:6" x14ac:dyDescent="0.25">
      <c r="A863" s="189" t="s">
        <v>369</v>
      </c>
      <c r="B863" s="190" t="s">
        <v>1323</v>
      </c>
      <c r="C863" s="191">
        <v>709</v>
      </c>
      <c r="D863" s="192" t="s">
        <v>1324</v>
      </c>
      <c r="E863" s="193" t="s">
        <v>369</v>
      </c>
      <c r="F863" s="167">
        <v>63.913879999999999</v>
      </c>
    </row>
    <row r="864" spans="1:6" x14ac:dyDescent="0.25">
      <c r="A864" s="189" t="s">
        <v>369</v>
      </c>
      <c r="B864" s="190" t="s">
        <v>997</v>
      </c>
      <c r="C864" s="191">
        <v>709</v>
      </c>
      <c r="D864" s="192" t="s">
        <v>1324</v>
      </c>
      <c r="E864" s="193" t="s">
        <v>998</v>
      </c>
      <c r="F864" s="167">
        <v>63.913879999999999</v>
      </c>
    </row>
    <row r="865" spans="1:6" ht="31.5" x14ac:dyDescent="0.25">
      <c r="A865" s="189" t="s">
        <v>369</v>
      </c>
      <c r="B865" s="190" t="s">
        <v>976</v>
      </c>
      <c r="C865" s="191">
        <v>709</v>
      </c>
      <c r="D865" s="192" t="s">
        <v>1325</v>
      </c>
      <c r="E865" s="193" t="s">
        <v>369</v>
      </c>
      <c r="F865" s="167">
        <v>717.69484</v>
      </c>
    </row>
    <row r="866" spans="1:6" x14ac:dyDescent="0.25">
      <c r="A866" s="189" t="s">
        <v>369</v>
      </c>
      <c r="B866" s="190" t="s">
        <v>1262</v>
      </c>
      <c r="C866" s="191">
        <v>709</v>
      </c>
      <c r="D866" s="192" t="s">
        <v>1325</v>
      </c>
      <c r="E866" s="193" t="s">
        <v>1263</v>
      </c>
      <c r="F866" s="167">
        <v>717.69484</v>
      </c>
    </row>
    <row r="867" spans="1:6" ht="47.25" x14ac:dyDescent="0.25">
      <c r="A867" s="189" t="s">
        <v>369</v>
      </c>
      <c r="B867" s="190" t="s">
        <v>1326</v>
      </c>
      <c r="C867" s="191">
        <v>709</v>
      </c>
      <c r="D867" s="192" t="s">
        <v>1327</v>
      </c>
      <c r="E867" s="193" t="s">
        <v>369</v>
      </c>
      <c r="F867" s="167">
        <v>4232</v>
      </c>
    </row>
    <row r="868" spans="1:6" x14ac:dyDescent="0.25">
      <c r="A868" s="189" t="s">
        <v>369</v>
      </c>
      <c r="B868" s="190" t="s">
        <v>1262</v>
      </c>
      <c r="C868" s="191">
        <v>709</v>
      </c>
      <c r="D868" s="192" t="s">
        <v>1327</v>
      </c>
      <c r="E868" s="193" t="s">
        <v>1263</v>
      </c>
      <c r="F868" s="167">
        <v>1742.9994999999999</v>
      </c>
    </row>
    <row r="869" spans="1:6" x14ac:dyDescent="0.25">
      <c r="A869" s="189" t="s">
        <v>369</v>
      </c>
      <c r="B869" s="190" t="s">
        <v>997</v>
      </c>
      <c r="C869" s="191">
        <v>709</v>
      </c>
      <c r="D869" s="192" t="s">
        <v>1327</v>
      </c>
      <c r="E869" s="193" t="s">
        <v>998</v>
      </c>
      <c r="F869" s="167">
        <v>2489.0005000000001</v>
      </c>
    </row>
    <row r="870" spans="1:6" ht="31.5" x14ac:dyDescent="0.25">
      <c r="A870" s="189" t="s">
        <v>369</v>
      </c>
      <c r="B870" s="190" t="s">
        <v>1328</v>
      </c>
      <c r="C870" s="191">
        <v>709</v>
      </c>
      <c r="D870" s="192" t="s">
        <v>1329</v>
      </c>
      <c r="E870" s="193" t="s">
        <v>369</v>
      </c>
      <c r="F870" s="167">
        <v>450</v>
      </c>
    </row>
    <row r="871" spans="1:6" x14ac:dyDescent="0.25">
      <c r="A871" s="189" t="s">
        <v>369</v>
      </c>
      <c r="B871" s="190" t="s">
        <v>1262</v>
      </c>
      <c r="C871" s="191">
        <v>709</v>
      </c>
      <c r="D871" s="192" t="s">
        <v>1329</v>
      </c>
      <c r="E871" s="193" t="s">
        <v>1263</v>
      </c>
      <c r="F871" s="167">
        <v>350</v>
      </c>
    </row>
    <row r="872" spans="1:6" x14ac:dyDescent="0.25">
      <c r="A872" s="189" t="s">
        <v>369</v>
      </c>
      <c r="B872" s="190" t="s">
        <v>997</v>
      </c>
      <c r="C872" s="191">
        <v>709</v>
      </c>
      <c r="D872" s="192" t="s">
        <v>1329</v>
      </c>
      <c r="E872" s="193" t="s">
        <v>998</v>
      </c>
      <c r="F872" s="167">
        <v>100</v>
      </c>
    </row>
    <row r="873" spans="1:6" ht="47.25" x14ac:dyDescent="0.25">
      <c r="A873" s="189" t="s">
        <v>369</v>
      </c>
      <c r="B873" s="190" t="s">
        <v>1330</v>
      </c>
      <c r="C873" s="191">
        <v>709</v>
      </c>
      <c r="D873" s="192" t="s">
        <v>1331</v>
      </c>
      <c r="E873" s="193" t="s">
        <v>369</v>
      </c>
      <c r="F873" s="167">
        <v>576.98800000000006</v>
      </c>
    </row>
    <row r="874" spans="1:6" x14ac:dyDescent="0.25">
      <c r="A874" s="189" t="s">
        <v>369</v>
      </c>
      <c r="B874" s="190" t="s">
        <v>1262</v>
      </c>
      <c r="C874" s="191">
        <v>709</v>
      </c>
      <c r="D874" s="192" t="s">
        <v>1331</v>
      </c>
      <c r="E874" s="193" t="s">
        <v>1263</v>
      </c>
      <c r="F874" s="167">
        <v>323.38200000000001</v>
      </c>
    </row>
    <row r="875" spans="1:6" x14ac:dyDescent="0.25">
      <c r="A875" s="189" t="s">
        <v>369</v>
      </c>
      <c r="B875" s="190" t="s">
        <v>997</v>
      </c>
      <c r="C875" s="191">
        <v>709</v>
      </c>
      <c r="D875" s="192" t="s">
        <v>1331</v>
      </c>
      <c r="E875" s="193" t="s">
        <v>998</v>
      </c>
      <c r="F875" s="167">
        <v>253.60599999999999</v>
      </c>
    </row>
    <row r="876" spans="1:6" ht="63" x14ac:dyDescent="0.25">
      <c r="A876" s="189" t="s">
        <v>369</v>
      </c>
      <c r="B876" s="190" t="s">
        <v>1332</v>
      </c>
      <c r="C876" s="191">
        <v>709</v>
      </c>
      <c r="D876" s="192" t="s">
        <v>1333</v>
      </c>
      <c r="E876" s="193" t="s">
        <v>369</v>
      </c>
      <c r="F876" s="167">
        <v>2045.3975999999998</v>
      </c>
    </row>
    <row r="877" spans="1:6" x14ac:dyDescent="0.25">
      <c r="A877" s="189" t="s">
        <v>369</v>
      </c>
      <c r="B877" s="190" t="s">
        <v>1262</v>
      </c>
      <c r="C877" s="191">
        <v>709</v>
      </c>
      <c r="D877" s="192" t="s">
        <v>1333</v>
      </c>
      <c r="E877" s="193" t="s">
        <v>1263</v>
      </c>
      <c r="F877" s="167">
        <v>1248.6314299999999</v>
      </c>
    </row>
    <row r="878" spans="1:6" x14ac:dyDescent="0.25">
      <c r="A878" s="189" t="s">
        <v>369</v>
      </c>
      <c r="B878" s="190" t="s">
        <v>997</v>
      </c>
      <c r="C878" s="191">
        <v>709</v>
      </c>
      <c r="D878" s="192" t="s">
        <v>1333</v>
      </c>
      <c r="E878" s="193" t="s">
        <v>998</v>
      </c>
      <c r="F878" s="167">
        <v>796.76616999999999</v>
      </c>
    </row>
    <row r="879" spans="1:6" ht="63" x14ac:dyDescent="0.25">
      <c r="A879" s="189" t="s">
        <v>369</v>
      </c>
      <c r="B879" s="190" t="s">
        <v>978</v>
      </c>
      <c r="C879" s="191">
        <v>709</v>
      </c>
      <c r="D879" s="192" t="s">
        <v>1334</v>
      </c>
      <c r="E879" s="193" t="s">
        <v>369</v>
      </c>
      <c r="F879" s="167">
        <v>47499.043660000003</v>
      </c>
    </row>
    <row r="880" spans="1:6" x14ac:dyDescent="0.25">
      <c r="A880" s="189" t="s">
        <v>369</v>
      </c>
      <c r="B880" s="190" t="s">
        <v>1262</v>
      </c>
      <c r="C880" s="191">
        <v>709</v>
      </c>
      <c r="D880" s="192" t="s">
        <v>1334</v>
      </c>
      <c r="E880" s="193" t="s">
        <v>1263</v>
      </c>
      <c r="F880" s="167">
        <v>16263.200699999999</v>
      </c>
    </row>
    <row r="881" spans="1:6" x14ac:dyDescent="0.25">
      <c r="A881" s="189" t="s">
        <v>369</v>
      </c>
      <c r="B881" s="190" t="s">
        <v>997</v>
      </c>
      <c r="C881" s="191">
        <v>709</v>
      </c>
      <c r="D881" s="192" t="s">
        <v>1334</v>
      </c>
      <c r="E881" s="193" t="s">
        <v>998</v>
      </c>
      <c r="F881" s="167">
        <v>31235.842960000002</v>
      </c>
    </row>
    <row r="882" spans="1:6" ht="31.5" x14ac:dyDescent="0.25">
      <c r="A882" s="189" t="s">
        <v>369</v>
      </c>
      <c r="B882" s="190" t="s">
        <v>976</v>
      </c>
      <c r="C882" s="191">
        <v>709</v>
      </c>
      <c r="D882" s="192" t="s">
        <v>1335</v>
      </c>
      <c r="E882" s="193" t="s">
        <v>369</v>
      </c>
      <c r="F882" s="167">
        <v>6635.5082999999995</v>
      </c>
    </row>
    <row r="883" spans="1:6" x14ac:dyDescent="0.25">
      <c r="A883" s="189" t="s">
        <v>369</v>
      </c>
      <c r="B883" s="190" t="s">
        <v>1262</v>
      </c>
      <c r="C883" s="191">
        <v>709</v>
      </c>
      <c r="D883" s="192" t="s">
        <v>1335</v>
      </c>
      <c r="E883" s="193" t="s">
        <v>1263</v>
      </c>
      <c r="F883" s="167">
        <v>1271.1324</v>
      </c>
    </row>
    <row r="884" spans="1:6" x14ac:dyDescent="0.25">
      <c r="A884" s="189" t="s">
        <v>369</v>
      </c>
      <c r="B884" s="190" t="s">
        <v>997</v>
      </c>
      <c r="C884" s="191">
        <v>709</v>
      </c>
      <c r="D884" s="192" t="s">
        <v>1335</v>
      </c>
      <c r="E884" s="193" t="s">
        <v>998</v>
      </c>
      <c r="F884" s="167">
        <v>5364.3759</v>
      </c>
    </row>
    <row r="885" spans="1:6" ht="47.25" x14ac:dyDescent="0.25">
      <c r="A885" s="189" t="s">
        <v>369</v>
      </c>
      <c r="B885" s="190" t="s">
        <v>1336</v>
      </c>
      <c r="C885" s="191">
        <v>709</v>
      </c>
      <c r="D885" s="192" t="s">
        <v>1337</v>
      </c>
      <c r="E885" s="193" t="s">
        <v>369</v>
      </c>
      <c r="F885" s="167">
        <v>16.425319999999999</v>
      </c>
    </row>
    <row r="886" spans="1:6" ht="31.5" x14ac:dyDescent="0.25">
      <c r="A886" s="189" t="s">
        <v>369</v>
      </c>
      <c r="B886" s="190" t="s">
        <v>795</v>
      </c>
      <c r="C886" s="191">
        <v>709</v>
      </c>
      <c r="D886" s="192" t="s">
        <v>1337</v>
      </c>
      <c r="E886" s="193" t="s">
        <v>796</v>
      </c>
      <c r="F886" s="167">
        <v>16.425319999999999</v>
      </c>
    </row>
    <row r="887" spans="1:6" ht="31.5" x14ac:dyDescent="0.25">
      <c r="A887" s="189" t="s">
        <v>369</v>
      </c>
      <c r="B887" s="190" t="s">
        <v>1338</v>
      </c>
      <c r="C887" s="191">
        <v>709</v>
      </c>
      <c r="D887" s="192" t="s">
        <v>1339</v>
      </c>
      <c r="E887" s="193" t="s">
        <v>369</v>
      </c>
      <c r="F887" s="167">
        <v>24.5</v>
      </c>
    </row>
    <row r="888" spans="1:6" x14ac:dyDescent="0.25">
      <c r="A888" s="189" t="s">
        <v>369</v>
      </c>
      <c r="B888" s="190" t="s">
        <v>997</v>
      </c>
      <c r="C888" s="191">
        <v>709</v>
      </c>
      <c r="D888" s="192" t="s">
        <v>1339</v>
      </c>
      <c r="E888" s="193" t="s">
        <v>998</v>
      </c>
      <c r="F888" s="167">
        <v>24.5</v>
      </c>
    </row>
    <row r="889" spans="1:6" ht="31.5" x14ac:dyDescent="0.25">
      <c r="A889" s="189" t="s">
        <v>369</v>
      </c>
      <c r="B889" s="190" t="s">
        <v>1340</v>
      </c>
      <c r="C889" s="191">
        <v>709</v>
      </c>
      <c r="D889" s="192" t="s">
        <v>1341</v>
      </c>
      <c r="E889" s="193" t="s">
        <v>369</v>
      </c>
      <c r="F889" s="167">
        <v>6154.3950000000004</v>
      </c>
    </row>
    <row r="890" spans="1:6" ht="31.5" x14ac:dyDescent="0.25">
      <c r="A890" s="189" t="s">
        <v>369</v>
      </c>
      <c r="B890" s="190" t="s">
        <v>795</v>
      </c>
      <c r="C890" s="191">
        <v>709</v>
      </c>
      <c r="D890" s="192" t="s">
        <v>1341</v>
      </c>
      <c r="E890" s="193" t="s">
        <v>796</v>
      </c>
      <c r="F890" s="167">
        <v>472.77499999999998</v>
      </c>
    </row>
    <row r="891" spans="1:6" x14ac:dyDescent="0.25">
      <c r="A891" s="189" t="s">
        <v>369</v>
      </c>
      <c r="B891" s="190" t="s">
        <v>1342</v>
      </c>
      <c r="C891" s="191">
        <v>709</v>
      </c>
      <c r="D891" s="192" t="s">
        <v>1341</v>
      </c>
      <c r="E891" s="193" t="s">
        <v>1343</v>
      </c>
      <c r="F891" s="167">
        <v>1632</v>
      </c>
    </row>
    <row r="892" spans="1:6" x14ac:dyDescent="0.25">
      <c r="A892" s="189" t="s">
        <v>369</v>
      </c>
      <c r="B892" s="190" t="s">
        <v>1262</v>
      </c>
      <c r="C892" s="191">
        <v>709</v>
      </c>
      <c r="D892" s="192" t="s">
        <v>1341</v>
      </c>
      <c r="E892" s="193" t="s">
        <v>1263</v>
      </c>
      <c r="F892" s="167">
        <v>2297.77</v>
      </c>
    </row>
    <row r="893" spans="1:6" x14ac:dyDescent="0.25">
      <c r="A893" s="189" t="s">
        <v>369</v>
      </c>
      <c r="B893" s="190" t="s">
        <v>997</v>
      </c>
      <c r="C893" s="191">
        <v>709</v>
      </c>
      <c r="D893" s="192" t="s">
        <v>1341</v>
      </c>
      <c r="E893" s="193" t="s">
        <v>998</v>
      </c>
      <c r="F893" s="167">
        <v>1751.85</v>
      </c>
    </row>
    <row r="894" spans="1:6" ht="31.5" x14ac:dyDescent="0.25">
      <c r="A894" s="189" t="s">
        <v>369</v>
      </c>
      <c r="B894" s="190" t="s">
        <v>1344</v>
      </c>
      <c r="C894" s="191">
        <v>709</v>
      </c>
      <c r="D894" s="192" t="s">
        <v>1345</v>
      </c>
      <c r="E894" s="193" t="s">
        <v>369</v>
      </c>
      <c r="F894" s="167">
        <v>800</v>
      </c>
    </row>
    <row r="895" spans="1:6" x14ac:dyDescent="0.25">
      <c r="A895" s="189" t="s">
        <v>369</v>
      </c>
      <c r="B895" s="190" t="s">
        <v>997</v>
      </c>
      <c r="C895" s="191">
        <v>709</v>
      </c>
      <c r="D895" s="192" t="s">
        <v>1345</v>
      </c>
      <c r="E895" s="193" t="s">
        <v>998</v>
      </c>
      <c r="F895" s="167">
        <v>800</v>
      </c>
    </row>
    <row r="896" spans="1:6" ht="63" x14ac:dyDescent="0.25">
      <c r="A896" s="189" t="s">
        <v>369</v>
      </c>
      <c r="B896" s="190" t="s">
        <v>978</v>
      </c>
      <c r="C896" s="191">
        <v>709</v>
      </c>
      <c r="D896" s="192" t="s">
        <v>1346</v>
      </c>
      <c r="E896" s="193" t="s">
        <v>369</v>
      </c>
      <c r="F896" s="167">
        <v>2950</v>
      </c>
    </row>
    <row r="897" spans="1:6" x14ac:dyDescent="0.25">
      <c r="A897" s="189" t="s">
        <v>369</v>
      </c>
      <c r="B897" s="190" t="s">
        <v>1262</v>
      </c>
      <c r="C897" s="191">
        <v>709</v>
      </c>
      <c r="D897" s="192" t="s">
        <v>1346</v>
      </c>
      <c r="E897" s="193" t="s">
        <v>1263</v>
      </c>
      <c r="F897" s="167">
        <v>450</v>
      </c>
    </row>
    <row r="898" spans="1:6" x14ac:dyDescent="0.25">
      <c r="A898" s="189" t="s">
        <v>369</v>
      </c>
      <c r="B898" s="190" t="s">
        <v>997</v>
      </c>
      <c r="C898" s="191">
        <v>709</v>
      </c>
      <c r="D898" s="192" t="s">
        <v>1346</v>
      </c>
      <c r="E898" s="193" t="s">
        <v>998</v>
      </c>
      <c r="F898" s="167">
        <v>2500</v>
      </c>
    </row>
    <row r="899" spans="1:6" ht="31.5" x14ac:dyDescent="0.25">
      <c r="A899" s="189" t="s">
        <v>369</v>
      </c>
      <c r="B899" s="190" t="s">
        <v>976</v>
      </c>
      <c r="C899" s="191">
        <v>709</v>
      </c>
      <c r="D899" s="192" t="s">
        <v>1347</v>
      </c>
      <c r="E899" s="193" t="s">
        <v>369</v>
      </c>
      <c r="F899" s="167">
        <v>285</v>
      </c>
    </row>
    <row r="900" spans="1:6" x14ac:dyDescent="0.25">
      <c r="A900" s="189" t="s">
        <v>369</v>
      </c>
      <c r="B900" s="190" t="s">
        <v>1262</v>
      </c>
      <c r="C900" s="191">
        <v>709</v>
      </c>
      <c r="D900" s="192" t="s">
        <v>1347</v>
      </c>
      <c r="E900" s="193" t="s">
        <v>1263</v>
      </c>
      <c r="F900" s="167">
        <v>35</v>
      </c>
    </row>
    <row r="901" spans="1:6" x14ac:dyDescent="0.25">
      <c r="A901" s="189" t="s">
        <v>369</v>
      </c>
      <c r="B901" s="190" t="s">
        <v>997</v>
      </c>
      <c r="C901" s="191">
        <v>709</v>
      </c>
      <c r="D901" s="192" t="s">
        <v>1347</v>
      </c>
      <c r="E901" s="193" t="s">
        <v>998</v>
      </c>
      <c r="F901" s="167">
        <v>250</v>
      </c>
    </row>
    <row r="902" spans="1:6" ht="47.25" x14ac:dyDescent="0.25">
      <c r="A902" s="189" t="s">
        <v>369</v>
      </c>
      <c r="B902" s="190" t="s">
        <v>1348</v>
      </c>
      <c r="C902" s="191">
        <v>709</v>
      </c>
      <c r="D902" s="192" t="s">
        <v>1349</v>
      </c>
      <c r="E902" s="193" t="s">
        <v>369</v>
      </c>
      <c r="F902" s="167">
        <v>365.04300000000001</v>
      </c>
    </row>
    <row r="903" spans="1:6" x14ac:dyDescent="0.25">
      <c r="A903" s="189" t="s">
        <v>369</v>
      </c>
      <c r="B903" s="190" t="s">
        <v>1262</v>
      </c>
      <c r="C903" s="191">
        <v>709</v>
      </c>
      <c r="D903" s="192" t="s">
        <v>1349</v>
      </c>
      <c r="E903" s="193" t="s">
        <v>1263</v>
      </c>
      <c r="F903" s="167">
        <v>215.04300000000001</v>
      </c>
    </row>
    <row r="904" spans="1:6" x14ac:dyDescent="0.25">
      <c r="A904" s="189" t="s">
        <v>369</v>
      </c>
      <c r="B904" s="190" t="s">
        <v>997</v>
      </c>
      <c r="C904" s="191">
        <v>709</v>
      </c>
      <c r="D904" s="192" t="s">
        <v>1349</v>
      </c>
      <c r="E904" s="193" t="s">
        <v>998</v>
      </c>
      <c r="F904" s="167">
        <v>150</v>
      </c>
    </row>
    <row r="905" spans="1:6" ht="63" x14ac:dyDescent="0.25">
      <c r="A905" s="189" t="s">
        <v>369</v>
      </c>
      <c r="B905" s="190" t="s">
        <v>978</v>
      </c>
      <c r="C905" s="191">
        <v>709</v>
      </c>
      <c r="D905" s="192" t="s">
        <v>1350</v>
      </c>
      <c r="E905" s="193" t="s">
        <v>369</v>
      </c>
      <c r="F905" s="167">
        <v>200</v>
      </c>
    </row>
    <row r="906" spans="1:6" x14ac:dyDescent="0.25">
      <c r="A906" s="189" t="s">
        <v>369</v>
      </c>
      <c r="B906" s="190" t="s">
        <v>1262</v>
      </c>
      <c r="C906" s="191">
        <v>709</v>
      </c>
      <c r="D906" s="192" t="s">
        <v>1350</v>
      </c>
      <c r="E906" s="193" t="s">
        <v>1263</v>
      </c>
      <c r="F906" s="167">
        <v>200</v>
      </c>
    </row>
    <row r="907" spans="1:6" ht="31.5" x14ac:dyDescent="0.25">
      <c r="A907" s="189" t="s">
        <v>369</v>
      </c>
      <c r="B907" s="190" t="s">
        <v>976</v>
      </c>
      <c r="C907" s="191">
        <v>709</v>
      </c>
      <c r="D907" s="192" t="s">
        <v>1351</v>
      </c>
      <c r="E907" s="193" t="s">
        <v>369</v>
      </c>
      <c r="F907" s="167">
        <v>50</v>
      </c>
    </row>
    <row r="908" spans="1:6" x14ac:dyDescent="0.25">
      <c r="A908" s="189" t="s">
        <v>369</v>
      </c>
      <c r="B908" s="190" t="s">
        <v>1262</v>
      </c>
      <c r="C908" s="191">
        <v>709</v>
      </c>
      <c r="D908" s="192" t="s">
        <v>1351</v>
      </c>
      <c r="E908" s="193" t="s">
        <v>1263</v>
      </c>
      <c r="F908" s="167">
        <v>50</v>
      </c>
    </row>
    <row r="909" spans="1:6" ht="47.25" x14ac:dyDescent="0.25">
      <c r="A909" s="189" t="s">
        <v>369</v>
      </c>
      <c r="B909" s="190" t="s">
        <v>1352</v>
      </c>
      <c r="C909" s="191">
        <v>709</v>
      </c>
      <c r="D909" s="192" t="s">
        <v>1353</v>
      </c>
      <c r="E909" s="193" t="s">
        <v>369</v>
      </c>
      <c r="F909" s="167">
        <v>10667.339169999999</v>
      </c>
    </row>
    <row r="910" spans="1:6" x14ac:dyDescent="0.25">
      <c r="A910" s="189" t="s">
        <v>369</v>
      </c>
      <c r="B910" s="190" t="s">
        <v>1262</v>
      </c>
      <c r="C910" s="191">
        <v>709</v>
      </c>
      <c r="D910" s="192" t="s">
        <v>1353</v>
      </c>
      <c r="E910" s="193" t="s">
        <v>1263</v>
      </c>
      <c r="F910" s="167">
        <v>4730.2021699999996</v>
      </c>
    </row>
    <row r="911" spans="1:6" x14ac:dyDescent="0.25">
      <c r="A911" s="189" t="s">
        <v>369</v>
      </c>
      <c r="B911" s="190" t="s">
        <v>997</v>
      </c>
      <c r="C911" s="191">
        <v>709</v>
      </c>
      <c r="D911" s="192" t="s">
        <v>1353</v>
      </c>
      <c r="E911" s="193" t="s">
        <v>998</v>
      </c>
      <c r="F911" s="167">
        <v>5937.1369999999997</v>
      </c>
    </row>
    <row r="912" spans="1:6" ht="63" x14ac:dyDescent="0.25">
      <c r="A912" s="189" t="s">
        <v>369</v>
      </c>
      <c r="B912" s="190" t="s">
        <v>978</v>
      </c>
      <c r="C912" s="191">
        <v>709</v>
      </c>
      <c r="D912" s="192" t="s">
        <v>1354</v>
      </c>
      <c r="E912" s="193" t="s">
        <v>369</v>
      </c>
      <c r="F912" s="167">
        <v>22251.230439999999</v>
      </c>
    </row>
    <row r="913" spans="1:6" x14ac:dyDescent="0.25">
      <c r="A913" s="189" t="s">
        <v>369</v>
      </c>
      <c r="B913" s="190" t="s">
        <v>1262</v>
      </c>
      <c r="C913" s="191">
        <v>709</v>
      </c>
      <c r="D913" s="192" t="s">
        <v>1354</v>
      </c>
      <c r="E913" s="193" t="s">
        <v>1263</v>
      </c>
      <c r="F913" s="167">
        <v>11100.025729999999</v>
      </c>
    </row>
    <row r="914" spans="1:6" x14ac:dyDescent="0.25">
      <c r="A914" s="189" t="s">
        <v>369</v>
      </c>
      <c r="B914" s="190" t="s">
        <v>997</v>
      </c>
      <c r="C914" s="191">
        <v>709</v>
      </c>
      <c r="D914" s="192" t="s">
        <v>1354</v>
      </c>
      <c r="E914" s="193" t="s">
        <v>998</v>
      </c>
      <c r="F914" s="167">
        <v>11151.20471</v>
      </c>
    </row>
    <row r="915" spans="1:6" x14ac:dyDescent="0.25">
      <c r="A915" s="189" t="s">
        <v>369</v>
      </c>
      <c r="B915" s="190" t="s">
        <v>1355</v>
      </c>
      <c r="C915" s="191">
        <v>709</v>
      </c>
      <c r="D915" s="192" t="s">
        <v>1356</v>
      </c>
      <c r="E915" s="193" t="s">
        <v>369</v>
      </c>
      <c r="F915" s="167">
        <v>3515.00848</v>
      </c>
    </row>
    <row r="916" spans="1:6" ht="47.25" x14ac:dyDescent="0.25">
      <c r="A916" s="189" t="s">
        <v>369</v>
      </c>
      <c r="B916" s="190" t="s">
        <v>1260</v>
      </c>
      <c r="C916" s="191">
        <v>709</v>
      </c>
      <c r="D916" s="192" t="s">
        <v>1356</v>
      </c>
      <c r="E916" s="193" t="s">
        <v>1261</v>
      </c>
      <c r="F916" s="167">
        <v>2660.3432699999998</v>
      </c>
    </row>
    <row r="917" spans="1:6" ht="47.25" x14ac:dyDescent="0.25">
      <c r="A917" s="189" t="s">
        <v>369</v>
      </c>
      <c r="B917" s="190" t="s">
        <v>991</v>
      </c>
      <c r="C917" s="191">
        <v>709</v>
      </c>
      <c r="D917" s="192" t="s">
        <v>1356</v>
      </c>
      <c r="E917" s="193" t="s">
        <v>992</v>
      </c>
      <c r="F917" s="167">
        <v>854.66521</v>
      </c>
    </row>
    <row r="918" spans="1:6" ht="31.5" x14ac:dyDescent="0.25">
      <c r="A918" s="189" t="s">
        <v>369</v>
      </c>
      <c r="B918" s="190" t="s">
        <v>976</v>
      </c>
      <c r="C918" s="191">
        <v>709</v>
      </c>
      <c r="D918" s="192" t="s">
        <v>1357</v>
      </c>
      <c r="E918" s="193" t="s">
        <v>369</v>
      </c>
      <c r="F918" s="167">
        <v>6849.3493600000002</v>
      </c>
    </row>
    <row r="919" spans="1:6" ht="47.25" x14ac:dyDescent="0.25">
      <c r="A919" s="189" t="s">
        <v>369</v>
      </c>
      <c r="B919" s="190" t="s">
        <v>1260</v>
      </c>
      <c r="C919" s="191">
        <v>709</v>
      </c>
      <c r="D919" s="192" t="s">
        <v>1357</v>
      </c>
      <c r="E919" s="193" t="s">
        <v>1261</v>
      </c>
      <c r="F919" s="167">
        <v>1809.7185899999999</v>
      </c>
    </row>
    <row r="920" spans="1:6" x14ac:dyDescent="0.25">
      <c r="A920" s="189" t="s">
        <v>369</v>
      </c>
      <c r="B920" s="190" t="s">
        <v>1262</v>
      </c>
      <c r="C920" s="191">
        <v>709</v>
      </c>
      <c r="D920" s="192" t="s">
        <v>1357</v>
      </c>
      <c r="E920" s="193" t="s">
        <v>1263</v>
      </c>
      <c r="F920" s="167">
        <v>446.87439999999998</v>
      </c>
    </row>
    <row r="921" spans="1:6" ht="47.25" x14ac:dyDescent="0.25">
      <c r="A921" s="189" t="s">
        <v>369</v>
      </c>
      <c r="B921" s="190" t="s">
        <v>991</v>
      </c>
      <c r="C921" s="191">
        <v>709</v>
      </c>
      <c r="D921" s="192" t="s">
        <v>1357</v>
      </c>
      <c r="E921" s="193" t="s">
        <v>992</v>
      </c>
      <c r="F921" s="167">
        <v>4139.71497</v>
      </c>
    </row>
    <row r="922" spans="1:6" x14ac:dyDescent="0.25">
      <c r="A922" s="189" t="s">
        <v>369</v>
      </c>
      <c r="B922" s="190" t="s">
        <v>997</v>
      </c>
      <c r="C922" s="191">
        <v>709</v>
      </c>
      <c r="D922" s="192" t="s">
        <v>1357</v>
      </c>
      <c r="E922" s="193" t="s">
        <v>998</v>
      </c>
      <c r="F922" s="167">
        <v>453.04140000000001</v>
      </c>
    </row>
    <row r="923" spans="1:6" ht="63" x14ac:dyDescent="0.25">
      <c r="A923" s="189" t="s">
        <v>369</v>
      </c>
      <c r="B923" s="190" t="s">
        <v>978</v>
      </c>
      <c r="C923" s="191">
        <v>709</v>
      </c>
      <c r="D923" s="192" t="s">
        <v>1358</v>
      </c>
      <c r="E923" s="193" t="s">
        <v>369</v>
      </c>
      <c r="F923" s="167">
        <v>964.18200000000002</v>
      </c>
    </row>
    <row r="924" spans="1:6" x14ac:dyDescent="0.25">
      <c r="A924" s="189" t="s">
        <v>369</v>
      </c>
      <c r="B924" s="190" t="s">
        <v>1262</v>
      </c>
      <c r="C924" s="191">
        <v>709</v>
      </c>
      <c r="D924" s="192" t="s">
        <v>1358</v>
      </c>
      <c r="E924" s="193" t="s">
        <v>1263</v>
      </c>
      <c r="F924" s="167">
        <v>964.18200000000002</v>
      </c>
    </row>
    <row r="925" spans="1:6" x14ac:dyDescent="0.25">
      <c r="A925" s="189" t="s">
        <v>369</v>
      </c>
      <c r="B925" s="190" t="s">
        <v>1359</v>
      </c>
      <c r="C925" s="191">
        <v>709</v>
      </c>
      <c r="D925" s="192" t="s">
        <v>1360</v>
      </c>
      <c r="E925" s="193" t="s">
        <v>369</v>
      </c>
      <c r="F925" s="167">
        <v>285.779</v>
      </c>
    </row>
    <row r="926" spans="1:6" x14ac:dyDescent="0.25">
      <c r="A926" s="189" t="s">
        <v>369</v>
      </c>
      <c r="B926" s="190" t="s">
        <v>1262</v>
      </c>
      <c r="C926" s="191">
        <v>709</v>
      </c>
      <c r="D926" s="192" t="s">
        <v>1360</v>
      </c>
      <c r="E926" s="193" t="s">
        <v>1263</v>
      </c>
      <c r="F926" s="167">
        <v>285.779</v>
      </c>
    </row>
    <row r="927" spans="1:6" ht="31.5" x14ac:dyDescent="0.25">
      <c r="A927" s="189" t="s">
        <v>369</v>
      </c>
      <c r="B927" s="190" t="s">
        <v>976</v>
      </c>
      <c r="C927" s="191">
        <v>709</v>
      </c>
      <c r="D927" s="192" t="s">
        <v>1361</v>
      </c>
      <c r="E927" s="193" t="s">
        <v>369</v>
      </c>
      <c r="F927" s="167">
        <v>413.221</v>
      </c>
    </row>
    <row r="928" spans="1:6" x14ac:dyDescent="0.25">
      <c r="A928" s="189" t="s">
        <v>369</v>
      </c>
      <c r="B928" s="190" t="s">
        <v>1262</v>
      </c>
      <c r="C928" s="191">
        <v>709</v>
      </c>
      <c r="D928" s="192" t="s">
        <v>1361</v>
      </c>
      <c r="E928" s="193" t="s">
        <v>1263</v>
      </c>
      <c r="F928" s="167">
        <v>413.221</v>
      </c>
    </row>
    <row r="929" spans="1:6" ht="47.25" x14ac:dyDescent="0.25">
      <c r="A929" s="189" t="s">
        <v>369</v>
      </c>
      <c r="B929" s="190" t="s">
        <v>1254</v>
      </c>
      <c r="C929" s="191">
        <v>709</v>
      </c>
      <c r="D929" s="192" t="s">
        <v>1255</v>
      </c>
      <c r="E929" s="193" t="s">
        <v>369</v>
      </c>
      <c r="F929" s="167">
        <v>112733.17237000003</v>
      </c>
    </row>
    <row r="930" spans="1:6" ht="63" x14ac:dyDescent="0.25">
      <c r="A930" s="189" t="s">
        <v>369</v>
      </c>
      <c r="B930" s="190" t="s">
        <v>1362</v>
      </c>
      <c r="C930" s="191">
        <v>709</v>
      </c>
      <c r="D930" s="192" t="s">
        <v>1363</v>
      </c>
      <c r="E930" s="193" t="s">
        <v>369</v>
      </c>
      <c r="F930" s="167">
        <v>43079.162710000004</v>
      </c>
    </row>
    <row r="931" spans="1:6" x14ac:dyDescent="0.25">
      <c r="A931" s="189" t="s">
        <v>369</v>
      </c>
      <c r="B931" s="190" t="s">
        <v>1262</v>
      </c>
      <c r="C931" s="191">
        <v>709</v>
      </c>
      <c r="D931" s="192" t="s">
        <v>1363</v>
      </c>
      <c r="E931" s="193" t="s">
        <v>1263</v>
      </c>
      <c r="F931" s="167">
        <v>6530.9524700000002</v>
      </c>
    </row>
    <row r="932" spans="1:6" x14ac:dyDescent="0.25">
      <c r="A932" s="189" t="s">
        <v>369</v>
      </c>
      <c r="B932" s="190" t="s">
        <v>997</v>
      </c>
      <c r="C932" s="191">
        <v>709</v>
      </c>
      <c r="D932" s="192" t="s">
        <v>1363</v>
      </c>
      <c r="E932" s="193" t="s">
        <v>998</v>
      </c>
      <c r="F932" s="167">
        <v>36548.21024</v>
      </c>
    </row>
    <row r="933" spans="1:6" ht="63" x14ac:dyDescent="0.25">
      <c r="A933" s="189" t="s">
        <v>369</v>
      </c>
      <c r="B933" s="190" t="s">
        <v>1364</v>
      </c>
      <c r="C933" s="191">
        <v>709</v>
      </c>
      <c r="D933" s="192" t="s">
        <v>1365</v>
      </c>
      <c r="E933" s="193" t="s">
        <v>369</v>
      </c>
      <c r="F933" s="167">
        <v>92.007999999999996</v>
      </c>
    </row>
    <row r="934" spans="1:6" x14ac:dyDescent="0.25">
      <c r="A934" s="189" t="s">
        <v>369</v>
      </c>
      <c r="B934" s="190" t="s">
        <v>997</v>
      </c>
      <c r="C934" s="191">
        <v>709</v>
      </c>
      <c r="D934" s="192" t="s">
        <v>1365</v>
      </c>
      <c r="E934" s="193" t="s">
        <v>998</v>
      </c>
      <c r="F934" s="167">
        <v>92.007999999999996</v>
      </c>
    </row>
    <row r="935" spans="1:6" ht="63" x14ac:dyDescent="0.25">
      <c r="A935" s="189" t="s">
        <v>369</v>
      </c>
      <c r="B935" s="190" t="s">
        <v>978</v>
      </c>
      <c r="C935" s="191">
        <v>709</v>
      </c>
      <c r="D935" s="192" t="s">
        <v>1366</v>
      </c>
      <c r="E935" s="193" t="s">
        <v>369</v>
      </c>
      <c r="F935" s="167">
        <v>21185.394</v>
      </c>
    </row>
    <row r="936" spans="1:6" x14ac:dyDescent="0.25">
      <c r="A936" s="189" t="s">
        <v>369</v>
      </c>
      <c r="B936" s="190" t="s">
        <v>1262</v>
      </c>
      <c r="C936" s="191">
        <v>709</v>
      </c>
      <c r="D936" s="192" t="s">
        <v>1366</v>
      </c>
      <c r="E936" s="193" t="s">
        <v>1263</v>
      </c>
      <c r="F936" s="167">
        <v>11284.04315</v>
      </c>
    </row>
    <row r="937" spans="1:6" x14ac:dyDescent="0.25">
      <c r="A937" s="189" t="s">
        <v>369</v>
      </c>
      <c r="B937" s="190" t="s">
        <v>997</v>
      </c>
      <c r="C937" s="191">
        <v>709</v>
      </c>
      <c r="D937" s="192" t="s">
        <v>1366</v>
      </c>
      <c r="E937" s="193" t="s">
        <v>998</v>
      </c>
      <c r="F937" s="167">
        <v>9901.3508500000007</v>
      </c>
    </row>
    <row r="938" spans="1:6" ht="31.5" x14ac:dyDescent="0.25">
      <c r="A938" s="189" t="s">
        <v>369</v>
      </c>
      <c r="B938" s="190" t="s">
        <v>1367</v>
      </c>
      <c r="C938" s="191">
        <v>709</v>
      </c>
      <c r="D938" s="192" t="s">
        <v>1368</v>
      </c>
      <c r="E938" s="193" t="s">
        <v>369</v>
      </c>
      <c r="F938" s="167">
        <v>5193.51</v>
      </c>
    </row>
    <row r="939" spans="1:6" x14ac:dyDescent="0.25">
      <c r="A939" s="189" t="s">
        <v>369</v>
      </c>
      <c r="B939" s="190" t="s">
        <v>1262</v>
      </c>
      <c r="C939" s="191">
        <v>709</v>
      </c>
      <c r="D939" s="192" t="s">
        <v>1368</v>
      </c>
      <c r="E939" s="193" t="s">
        <v>1263</v>
      </c>
      <c r="F939" s="167">
        <v>1004.5309999999999</v>
      </c>
    </row>
    <row r="940" spans="1:6" x14ac:dyDescent="0.25">
      <c r="A940" s="189" t="s">
        <v>369</v>
      </c>
      <c r="B940" s="190" t="s">
        <v>997</v>
      </c>
      <c r="C940" s="191">
        <v>709</v>
      </c>
      <c r="D940" s="192" t="s">
        <v>1368</v>
      </c>
      <c r="E940" s="193" t="s">
        <v>998</v>
      </c>
      <c r="F940" s="167">
        <v>4188.9790000000003</v>
      </c>
    </row>
    <row r="941" spans="1:6" ht="47.25" x14ac:dyDescent="0.25">
      <c r="A941" s="189" t="s">
        <v>369</v>
      </c>
      <c r="B941" s="190" t="s">
        <v>1090</v>
      </c>
      <c r="C941" s="191">
        <v>709</v>
      </c>
      <c r="D941" s="192" t="s">
        <v>1369</v>
      </c>
      <c r="E941" s="193" t="s">
        <v>369</v>
      </c>
      <c r="F941" s="167">
        <v>287.73</v>
      </c>
    </row>
    <row r="942" spans="1:6" x14ac:dyDescent="0.25">
      <c r="A942" s="189" t="s">
        <v>369</v>
      </c>
      <c r="B942" s="190" t="s">
        <v>1262</v>
      </c>
      <c r="C942" s="191">
        <v>709</v>
      </c>
      <c r="D942" s="192" t="s">
        <v>1369</v>
      </c>
      <c r="E942" s="193" t="s">
        <v>1263</v>
      </c>
      <c r="F942" s="167">
        <v>55.652999999999999</v>
      </c>
    </row>
    <row r="943" spans="1:6" x14ac:dyDescent="0.25">
      <c r="A943" s="189" t="s">
        <v>369</v>
      </c>
      <c r="B943" s="190" t="s">
        <v>997</v>
      </c>
      <c r="C943" s="191">
        <v>709</v>
      </c>
      <c r="D943" s="192" t="s">
        <v>1369</v>
      </c>
      <c r="E943" s="193" t="s">
        <v>998</v>
      </c>
      <c r="F943" s="167">
        <v>232.077</v>
      </c>
    </row>
    <row r="944" spans="1:6" ht="47.25" x14ac:dyDescent="0.25">
      <c r="A944" s="189" t="s">
        <v>369</v>
      </c>
      <c r="B944" s="190" t="s">
        <v>1370</v>
      </c>
      <c r="C944" s="191">
        <v>709</v>
      </c>
      <c r="D944" s="192" t="s">
        <v>1371</v>
      </c>
      <c r="E944" s="193" t="s">
        <v>369</v>
      </c>
      <c r="F944" s="167">
        <v>273.34300000000002</v>
      </c>
    </row>
    <row r="945" spans="1:6" x14ac:dyDescent="0.25">
      <c r="A945" s="189" t="s">
        <v>369</v>
      </c>
      <c r="B945" s="190" t="s">
        <v>1262</v>
      </c>
      <c r="C945" s="191">
        <v>709</v>
      </c>
      <c r="D945" s="192" t="s">
        <v>1371</v>
      </c>
      <c r="E945" s="193" t="s">
        <v>1263</v>
      </c>
      <c r="F945" s="167">
        <v>52.87</v>
      </c>
    </row>
    <row r="946" spans="1:6" x14ac:dyDescent="0.25">
      <c r="A946" s="189" t="s">
        <v>369</v>
      </c>
      <c r="B946" s="190" t="s">
        <v>997</v>
      </c>
      <c r="C946" s="191">
        <v>709</v>
      </c>
      <c r="D946" s="192" t="s">
        <v>1371</v>
      </c>
      <c r="E946" s="193" t="s">
        <v>998</v>
      </c>
      <c r="F946" s="167">
        <v>220.47300000000001</v>
      </c>
    </row>
    <row r="947" spans="1:6" ht="31.5" x14ac:dyDescent="0.25">
      <c r="A947" s="189" t="s">
        <v>369</v>
      </c>
      <c r="B947" s="190" t="s">
        <v>976</v>
      </c>
      <c r="C947" s="191">
        <v>709</v>
      </c>
      <c r="D947" s="192" t="s">
        <v>1372</v>
      </c>
      <c r="E947" s="193" t="s">
        <v>369</v>
      </c>
      <c r="F947" s="167">
        <v>10592.6965</v>
      </c>
    </row>
    <row r="948" spans="1:6" x14ac:dyDescent="0.25">
      <c r="A948" s="189" t="s">
        <v>369</v>
      </c>
      <c r="B948" s="190" t="s">
        <v>1262</v>
      </c>
      <c r="C948" s="191">
        <v>709</v>
      </c>
      <c r="D948" s="192" t="s">
        <v>1372</v>
      </c>
      <c r="E948" s="193" t="s">
        <v>1263</v>
      </c>
      <c r="F948" s="167">
        <v>9769.0874700000004</v>
      </c>
    </row>
    <row r="949" spans="1:6" x14ac:dyDescent="0.25">
      <c r="A949" s="189" t="s">
        <v>369</v>
      </c>
      <c r="B949" s="190" t="s">
        <v>997</v>
      </c>
      <c r="C949" s="191">
        <v>709</v>
      </c>
      <c r="D949" s="192" t="s">
        <v>1372</v>
      </c>
      <c r="E949" s="193" t="s">
        <v>998</v>
      </c>
      <c r="F949" s="167">
        <v>823.60902999999996</v>
      </c>
    </row>
    <row r="950" spans="1:6" ht="31.5" x14ac:dyDescent="0.25">
      <c r="A950" s="189" t="s">
        <v>369</v>
      </c>
      <c r="B950" s="190" t="s">
        <v>1373</v>
      </c>
      <c r="C950" s="191">
        <v>709</v>
      </c>
      <c r="D950" s="192" t="s">
        <v>1374</v>
      </c>
      <c r="E950" s="193" t="s">
        <v>369</v>
      </c>
      <c r="F950" s="167">
        <v>2.453E-2</v>
      </c>
    </row>
    <row r="951" spans="1:6" x14ac:dyDescent="0.25">
      <c r="A951" s="189" t="s">
        <v>369</v>
      </c>
      <c r="B951" s="190" t="s">
        <v>997</v>
      </c>
      <c r="C951" s="191">
        <v>709</v>
      </c>
      <c r="D951" s="192" t="s">
        <v>1374</v>
      </c>
      <c r="E951" s="193" t="s">
        <v>998</v>
      </c>
      <c r="F951" s="167">
        <v>2.453E-2</v>
      </c>
    </row>
    <row r="952" spans="1:6" x14ac:dyDescent="0.25">
      <c r="A952" s="189" t="s">
        <v>369</v>
      </c>
      <c r="B952" s="190" t="s">
        <v>1375</v>
      </c>
      <c r="C952" s="191">
        <v>709</v>
      </c>
      <c r="D952" s="192" t="s">
        <v>1376</v>
      </c>
      <c r="E952" s="193" t="s">
        <v>369</v>
      </c>
      <c r="F952" s="167">
        <v>1305</v>
      </c>
    </row>
    <row r="953" spans="1:6" x14ac:dyDescent="0.25">
      <c r="A953" s="189" t="s">
        <v>369</v>
      </c>
      <c r="B953" s="190" t="s">
        <v>1262</v>
      </c>
      <c r="C953" s="191">
        <v>709</v>
      </c>
      <c r="D953" s="192" t="s">
        <v>1376</v>
      </c>
      <c r="E953" s="193" t="s">
        <v>1263</v>
      </c>
      <c r="F953" s="167">
        <v>150</v>
      </c>
    </row>
    <row r="954" spans="1:6" x14ac:dyDescent="0.25">
      <c r="A954" s="189" t="s">
        <v>369</v>
      </c>
      <c r="B954" s="190" t="s">
        <v>997</v>
      </c>
      <c r="C954" s="191">
        <v>709</v>
      </c>
      <c r="D954" s="192" t="s">
        <v>1376</v>
      </c>
      <c r="E954" s="193" t="s">
        <v>998</v>
      </c>
      <c r="F954" s="167">
        <v>1155</v>
      </c>
    </row>
    <row r="955" spans="1:6" ht="63" x14ac:dyDescent="0.25">
      <c r="A955" s="189" t="s">
        <v>369</v>
      </c>
      <c r="B955" s="190" t="s">
        <v>978</v>
      </c>
      <c r="C955" s="191">
        <v>709</v>
      </c>
      <c r="D955" s="192" t="s">
        <v>1377</v>
      </c>
      <c r="E955" s="193" t="s">
        <v>369</v>
      </c>
      <c r="F955" s="167">
        <v>18704.572499999998</v>
      </c>
    </row>
    <row r="956" spans="1:6" x14ac:dyDescent="0.25">
      <c r="A956" s="189" t="s">
        <v>369</v>
      </c>
      <c r="B956" s="190" t="s">
        <v>1262</v>
      </c>
      <c r="C956" s="191">
        <v>709</v>
      </c>
      <c r="D956" s="192" t="s">
        <v>1377</v>
      </c>
      <c r="E956" s="193" t="s">
        <v>1263</v>
      </c>
      <c r="F956" s="167">
        <v>7229.5628399999996</v>
      </c>
    </row>
    <row r="957" spans="1:6" x14ac:dyDescent="0.25">
      <c r="A957" s="189" t="s">
        <v>369</v>
      </c>
      <c r="B957" s="190" t="s">
        <v>997</v>
      </c>
      <c r="C957" s="191">
        <v>709</v>
      </c>
      <c r="D957" s="192" t="s">
        <v>1377</v>
      </c>
      <c r="E957" s="193" t="s">
        <v>998</v>
      </c>
      <c r="F957" s="167">
        <v>11475.00966</v>
      </c>
    </row>
    <row r="958" spans="1:6" ht="31.5" x14ac:dyDescent="0.25">
      <c r="A958" s="189" t="s">
        <v>369</v>
      </c>
      <c r="B958" s="190" t="s">
        <v>976</v>
      </c>
      <c r="C958" s="191">
        <v>709</v>
      </c>
      <c r="D958" s="192" t="s">
        <v>1378</v>
      </c>
      <c r="E958" s="193" t="s">
        <v>369</v>
      </c>
      <c r="F958" s="167">
        <v>5611.3717500000002</v>
      </c>
    </row>
    <row r="959" spans="1:6" x14ac:dyDescent="0.25">
      <c r="A959" s="189" t="s">
        <v>369</v>
      </c>
      <c r="B959" s="190" t="s">
        <v>1262</v>
      </c>
      <c r="C959" s="191">
        <v>709</v>
      </c>
      <c r="D959" s="192" t="s">
        <v>1378</v>
      </c>
      <c r="E959" s="193" t="s">
        <v>1263</v>
      </c>
      <c r="F959" s="167">
        <v>1766.14</v>
      </c>
    </row>
    <row r="960" spans="1:6" x14ac:dyDescent="0.25">
      <c r="A960" s="189" t="s">
        <v>369</v>
      </c>
      <c r="B960" s="190" t="s">
        <v>997</v>
      </c>
      <c r="C960" s="191">
        <v>709</v>
      </c>
      <c r="D960" s="192" t="s">
        <v>1378</v>
      </c>
      <c r="E960" s="193" t="s">
        <v>998</v>
      </c>
      <c r="F960" s="167">
        <v>3845.2317499999999</v>
      </c>
    </row>
    <row r="961" spans="1:6" ht="31.5" x14ac:dyDescent="0.25">
      <c r="A961" s="189" t="s">
        <v>369</v>
      </c>
      <c r="B961" s="190" t="s">
        <v>1379</v>
      </c>
      <c r="C961" s="191">
        <v>709</v>
      </c>
      <c r="D961" s="192" t="s">
        <v>1380</v>
      </c>
      <c r="E961" s="193" t="s">
        <v>369</v>
      </c>
      <c r="F961" s="167">
        <v>89</v>
      </c>
    </row>
    <row r="962" spans="1:6" x14ac:dyDescent="0.25">
      <c r="A962" s="189" t="s">
        <v>369</v>
      </c>
      <c r="B962" s="190" t="s">
        <v>997</v>
      </c>
      <c r="C962" s="191">
        <v>709</v>
      </c>
      <c r="D962" s="192" t="s">
        <v>1380</v>
      </c>
      <c r="E962" s="193" t="s">
        <v>998</v>
      </c>
      <c r="F962" s="167">
        <v>89</v>
      </c>
    </row>
    <row r="963" spans="1:6" ht="63" x14ac:dyDescent="0.25">
      <c r="A963" s="189" t="s">
        <v>369</v>
      </c>
      <c r="B963" s="190" t="s">
        <v>978</v>
      </c>
      <c r="C963" s="191">
        <v>709</v>
      </c>
      <c r="D963" s="192" t="s">
        <v>1381</v>
      </c>
      <c r="E963" s="193" t="s">
        <v>369</v>
      </c>
      <c r="F963" s="167">
        <v>500</v>
      </c>
    </row>
    <row r="964" spans="1:6" x14ac:dyDescent="0.25">
      <c r="A964" s="189" t="s">
        <v>369</v>
      </c>
      <c r="B964" s="190" t="s">
        <v>997</v>
      </c>
      <c r="C964" s="191">
        <v>709</v>
      </c>
      <c r="D964" s="192" t="s">
        <v>1381</v>
      </c>
      <c r="E964" s="193" t="s">
        <v>998</v>
      </c>
      <c r="F964" s="167">
        <v>500</v>
      </c>
    </row>
    <row r="965" spans="1:6" ht="31.5" x14ac:dyDescent="0.25">
      <c r="A965" s="189" t="s">
        <v>369</v>
      </c>
      <c r="B965" s="190" t="s">
        <v>976</v>
      </c>
      <c r="C965" s="191">
        <v>709</v>
      </c>
      <c r="D965" s="192" t="s">
        <v>1382</v>
      </c>
      <c r="E965" s="193" t="s">
        <v>369</v>
      </c>
      <c r="F965" s="167">
        <v>50</v>
      </c>
    </row>
    <row r="966" spans="1:6" x14ac:dyDescent="0.25">
      <c r="A966" s="189" t="s">
        <v>369</v>
      </c>
      <c r="B966" s="190" t="s">
        <v>997</v>
      </c>
      <c r="C966" s="191">
        <v>709</v>
      </c>
      <c r="D966" s="192" t="s">
        <v>1382</v>
      </c>
      <c r="E966" s="193" t="s">
        <v>998</v>
      </c>
      <c r="F966" s="167">
        <v>50</v>
      </c>
    </row>
    <row r="967" spans="1:6" ht="31.5" x14ac:dyDescent="0.25">
      <c r="A967" s="189" t="s">
        <v>369</v>
      </c>
      <c r="B967" s="190" t="s">
        <v>1383</v>
      </c>
      <c r="C967" s="191">
        <v>709</v>
      </c>
      <c r="D967" s="192" t="s">
        <v>1384</v>
      </c>
      <c r="E967" s="193" t="s">
        <v>369</v>
      </c>
      <c r="F967" s="167">
        <v>5234.6493799999998</v>
      </c>
    </row>
    <row r="968" spans="1:6" ht="47.25" x14ac:dyDescent="0.25">
      <c r="A968" s="189" t="s">
        <v>369</v>
      </c>
      <c r="B968" s="190" t="s">
        <v>956</v>
      </c>
      <c r="C968" s="191">
        <v>709</v>
      </c>
      <c r="D968" s="192" t="s">
        <v>1384</v>
      </c>
      <c r="E968" s="193" t="s">
        <v>957</v>
      </c>
      <c r="F968" s="167">
        <v>5234.6493799999998</v>
      </c>
    </row>
    <row r="969" spans="1:6" x14ac:dyDescent="0.25">
      <c r="A969" s="189" t="s">
        <v>369</v>
      </c>
      <c r="B969" s="190" t="s">
        <v>1385</v>
      </c>
      <c r="C969" s="191">
        <v>709</v>
      </c>
      <c r="D969" s="192" t="s">
        <v>1386</v>
      </c>
      <c r="E969" s="193" t="s">
        <v>369</v>
      </c>
      <c r="F969" s="167">
        <v>534.71</v>
      </c>
    </row>
    <row r="970" spans="1:6" x14ac:dyDescent="0.25">
      <c r="A970" s="189" t="s">
        <v>369</v>
      </c>
      <c r="B970" s="190" t="s">
        <v>997</v>
      </c>
      <c r="C970" s="191">
        <v>709</v>
      </c>
      <c r="D970" s="192" t="s">
        <v>1386</v>
      </c>
      <c r="E970" s="193" t="s">
        <v>998</v>
      </c>
      <c r="F970" s="167">
        <v>534.71</v>
      </c>
    </row>
    <row r="971" spans="1:6" ht="78.75" x14ac:dyDescent="0.25">
      <c r="A971" s="189" t="s">
        <v>369</v>
      </c>
      <c r="B971" s="190" t="s">
        <v>803</v>
      </c>
      <c r="C971" s="191">
        <v>709</v>
      </c>
      <c r="D971" s="192" t="s">
        <v>804</v>
      </c>
      <c r="E971" s="193" t="s">
        <v>369</v>
      </c>
      <c r="F971" s="167">
        <v>130669.8612</v>
      </c>
    </row>
    <row r="972" spans="1:6" ht="47.25" x14ac:dyDescent="0.25">
      <c r="A972" s="189" t="s">
        <v>369</v>
      </c>
      <c r="B972" s="190" t="s">
        <v>1387</v>
      </c>
      <c r="C972" s="191">
        <v>709</v>
      </c>
      <c r="D972" s="192" t="s">
        <v>1388</v>
      </c>
      <c r="E972" s="193" t="s">
        <v>369</v>
      </c>
      <c r="F972" s="167">
        <v>130669.8612</v>
      </c>
    </row>
    <row r="973" spans="1:6" ht="47.25" x14ac:dyDescent="0.25">
      <c r="A973" s="189" t="s">
        <v>369</v>
      </c>
      <c r="B973" s="190" t="s">
        <v>1260</v>
      </c>
      <c r="C973" s="191">
        <v>709</v>
      </c>
      <c r="D973" s="192" t="s">
        <v>1388</v>
      </c>
      <c r="E973" s="193" t="s">
        <v>1261</v>
      </c>
      <c r="F973" s="167">
        <v>126758.85424</v>
      </c>
    </row>
    <row r="974" spans="1:6" x14ac:dyDescent="0.25">
      <c r="A974" s="189" t="s">
        <v>369</v>
      </c>
      <c r="B974" s="190" t="s">
        <v>1262</v>
      </c>
      <c r="C974" s="191">
        <v>709</v>
      </c>
      <c r="D974" s="192" t="s">
        <v>1388</v>
      </c>
      <c r="E974" s="193" t="s">
        <v>1263</v>
      </c>
      <c r="F974" s="167">
        <v>3911.0069600000002</v>
      </c>
    </row>
    <row r="975" spans="1:6" ht="78.75" x14ac:dyDescent="0.25">
      <c r="A975" s="189" t="s">
        <v>369</v>
      </c>
      <c r="B975" s="190" t="s">
        <v>1129</v>
      </c>
      <c r="C975" s="191">
        <v>709</v>
      </c>
      <c r="D975" s="192" t="s">
        <v>1130</v>
      </c>
      <c r="E975" s="193" t="s">
        <v>369</v>
      </c>
      <c r="F975" s="167">
        <v>56443.84433</v>
      </c>
    </row>
    <row r="976" spans="1:6" ht="63" x14ac:dyDescent="0.25">
      <c r="A976" s="189" t="s">
        <v>369</v>
      </c>
      <c r="B976" s="190" t="s">
        <v>1389</v>
      </c>
      <c r="C976" s="191">
        <v>709</v>
      </c>
      <c r="D976" s="192" t="s">
        <v>1390</v>
      </c>
      <c r="E976" s="193" t="s">
        <v>369</v>
      </c>
      <c r="F976" s="167">
        <v>18250.557560000001</v>
      </c>
    </row>
    <row r="977" spans="1:6" x14ac:dyDescent="0.25">
      <c r="A977" s="189" t="s">
        <v>369</v>
      </c>
      <c r="B977" s="190" t="s">
        <v>1262</v>
      </c>
      <c r="C977" s="191">
        <v>709</v>
      </c>
      <c r="D977" s="192" t="s">
        <v>1390</v>
      </c>
      <c r="E977" s="193" t="s">
        <v>1263</v>
      </c>
      <c r="F977" s="167">
        <v>4674.3667400000004</v>
      </c>
    </row>
    <row r="978" spans="1:6" x14ac:dyDescent="0.25">
      <c r="A978" s="189" t="s">
        <v>369</v>
      </c>
      <c r="B978" s="190" t="s">
        <v>997</v>
      </c>
      <c r="C978" s="191">
        <v>709</v>
      </c>
      <c r="D978" s="192" t="s">
        <v>1390</v>
      </c>
      <c r="E978" s="193" t="s">
        <v>998</v>
      </c>
      <c r="F978" s="167">
        <v>13576.19082</v>
      </c>
    </row>
    <row r="979" spans="1:6" ht="78.75" x14ac:dyDescent="0.25">
      <c r="A979" s="189" t="s">
        <v>369</v>
      </c>
      <c r="B979" s="190" t="s">
        <v>1013</v>
      </c>
      <c r="C979" s="191">
        <v>709</v>
      </c>
      <c r="D979" s="192" t="s">
        <v>1391</v>
      </c>
      <c r="E979" s="193" t="s">
        <v>369</v>
      </c>
      <c r="F979" s="167">
        <v>38193.286769999999</v>
      </c>
    </row>
    <row r="980" spans="1:6" x14ac:dyDescent="0.25">
      <c r="A980" s="189" t="s">
        <v>369</v>
      </c>
      <c r="B980" s="190" t="s">
        <v>1262</v>
      </c>
      <c r="C980" s="191">
        <v>709</v>
      </c>
      <c r="D980" s="192" t="s">
        <v>1391</v>
      </c>
      <c r="E980" s="193" t="s">
        <v>1263</v>
      </c>
      <c r="F980" s="167">
        <v>10605.57892</v>
      </c>
    </row>
    <row r="981" spans="1:6" x14ac:dyDescent="0.25">
      <c r="A981" s="189" t="s">
        <v>369</v>
      </c>
      <c r="B981" s="190" t="s">
        <v>997</v>
      </c>
      <c r="C981" s="191">
        <v>709</v>
      </c>
      <c r="D981" s="192" t="s">
        <v>1391</v>
      </c>
      <c r="E981" s="193" t="s">
        <v>998</v>
      </c>
      <c r="F981" s="167">
        <v>27587.707849999999</v>
      </c>
    </row>
    <row r="982" spans="1:6" ht="63" x14ac:dyDescent="0.25">
      <c r="A982" s="189" t="s">
        <v>369</v>
      </c>
      <c r="B982" s="190" t="s">
        <v>1294</v>
      </c>
      <c r="C982" s="191">
        <v>709</v>
      </c>
      <c r="D982" s="192" t="s">
        <v>1295</v>
      </c>
      <c r="E982" s="193" t="s">
        <v>369</v>
      </c>
      <c r="F982" s="167">
        <v>12805.027550000001</v>
      </c>
    </row>
    <row r="983" spans="1:6" ht="63" x14ac:dyDescent="0.25">
      <c r="A983" s="189" t="s">
        <v>369</v>
      </c>
      <c r="B983" s="190" t="s">
        <v>1392</v>
      </c>
      <c r="C983" s="191">
        <v>709</v>
      </c>
      <c r="D983" s="192" t="s">
        <v>1393</v>
      </c>
      <c r="E983" s="193" t="s">
        <v>369</v>
      </c>
      <c r="F983" s="167">
        <v>12485.86976</v>
      </c>
    </row>
    <row r="984" spans="1:6" x14ac:dyDescent="0.25">
      <c r="A984" s="189" t="s">
        <v>369</v>
      </c>
      <c r="B984" s="190" t="s">
        <v>1262</v>
      </c>
      <c r="C984" s="191">
        <v>709</v>
      </c>
      <c r="D984" s="192" t="s">
        <v>1393</v>
      </c>
      <c r="E984" s="193" t="s">
        <v>1263</v>
      </c>
      <c r="F984" s="167">
        <v>12485.86976</v>
      </c>
    </row>
    <row r="985" spans="1:6" ht="31.5" x14ac:dyDescent="0.25">
      <c r="A985" s="189" t="s">
        <v>369</v>
      </c>
      <c r="B985" s="190" t="s">
        <v>1303</v>
      </c>
      <c r="C985" s="191">
        <v>709</v>
      </c>
      <c r="D985" s="192" t="s">
        <v>1304</v>
      </c>
      <c r="E985" s="193" t="s">
        <v>369</v>
      </c>
      <c r="F985" s="167">
        <v>125.65579</v>
      </c>
    </row>
    <row r="986" spans="1:6" x14ac:dyDescent="0.25">
      <c r="A986" s="189" t="s">
        <v>369</v>
      </c>
      <c r="B986" s="190" t="s">
        <v>1342</v>
      </c>
      <c r="C986" s="191">
        <v>709</v>
      </c>
      <c r="D986" s="192" t="s">
        <v>1304</v>
      </c>
      <c r="E986" s="193" t="s">
        <v>1343</v>
      </c>
      <c r="F986" s="167">
        <v>125.65579</v>
      </c>
    </row>
    <row r="987" spans="1:6" ht="31.5" x14ac:dyDescent="0.25">
      <c r="A987" s="189" t="s">
        <v>369</v>
      </c>
      <c r="B987" s="190" t="s">
        <v>1394</v>
      </c>
      <c r="C987" s="191">
        <v>709</v>
      </c>
      <c r="D987" s="192" t="s">
        <v>1395</v>
      </c>
      <c r="E987" s="193" t="s">
        <v>369</v>
      </c>
      <c r="F987" s="167">
        <v>193.50200000000001</v>
      </c>
    </row>
    <row r="988" spans="1:6" x14ac:dyDescent="0.25">
      <c r="A988" s="189" t="s">
        <v>369</v>
      </c>
      <c r="B988" s="190" t="s">
        <v>1262</v>
      </c>
      <c r="C988" s="191">
        <v>709</v>
      </c>
      <c r="D988" s="192" t="s">
        <v>1395</v>
      </c>
      <c r="E988" s="193" t="s">
        <v>1263</v>
      </c>
      <c r="F988" s="167">
        <v>193.50200000000001</v>
      </c>
    </row>
    <row r="989" spans="1:6" ht="47.25" x14ac:dyDescent="0.25">
      <c r="A989" s="189" t="s">
        <v>369</v>
      </c>
      <c r="B989" s="190" t="s">
        <v>911</v>
      </c>
      <c r="C989" s="191">
        <v>709</v>
      </c>
      <c r="D989" s="192" t="s">
        <v>912</v>
      </c>
      <c r="E989" s="193" t="s">
        <v>369</v>
      </c>
      <c r="F989" s="167">
        <v>47312.598320000005</v>
      </c>
    </row>
    <row r="990" spans="1:6" ht="31.5" x14ac:dyDescent="0.25">
      <c r="A990" s="189" t="s">
        <v>369</v>
      </c>
      <c r="B990" s="190" t="s">
        <v>1396</v>
      </c>
      <c r="C990" s="191">
        <v>709</v>
      </c>
      <c r="D990" s="192" t="s">
        <v>1397</v>
      </c>
      <c r="E990" s="193" t="s">
        <v>369</v>
      </c>
      <c r="F990" s="167">
        <v>7376.3119999999999</v>
      </c>
    </row>
    <row r="991" spans="1:6" x14ac:dyDescent="0.25">
      <c r="A991" s="189" t="s">
        <v>369</v>
      </c>
      <c r="B991" s="190" t="s">
        <v>997</v>
      </c>
      <c r="C991" s="191">
        <v>709</v>
      </c>
      <c r="D991" s="192" t="s">
        <v>1397</v>
      </c>
      <c r="E991" s="193" t="s">
        <v>998</v>
      </c>
      <c r="F991" s="167">
        <v>7376.3119999999999</v>
      </c>
    </row>
    <row r="992" spans="1:6" ht="47.25" x14ac:dyDescent="0.25">
      <c r="A992" s="189" t="s">
        <v>369</v>
      </c>
      <c r="B992" s="190" t="s">
        <v>919</v>
      </c>
      <c r="C992" s="191">
        <v>709</v>
      </c>
      <c r="D992" s="192" t="s">
        <v>1398</v>
      </c>
      <c r="E992" s="193" t="s">
        <v>369</v>
      </c>
      <c r="F992" s="167">
        <v>39252.089590000003</v>
      </c>
    </row>
    <row r="993" spans="1:6" ht="47.25" x14ac:dyDescent="0.25">
      <c r="A993" s="189" t="s">
        <v>369</v>
      </c>
      <c r="B993" s="190" t="s">
        <v>991</v>
      </c>
      <c r="C993" s="191">
        <v>709</v>
      </c>
      <c r="D993" s="192" t="s">
        <v>1398</v>
      </c>
      <c r="E993" s="193" t="s">
        <v>992</v>
      </c>
      <c r="F993" s="167">
        <v>38592.51397</v>
      </c>
    </row>
    <row r="994" spans="1:6" x14ac:dyDescent="0.25">
      <c r="A994" s="189" t="s">
        <v>369</v>
      </c>
      <c r="B994" s="190" t="s">
        <v>997</v>
      </c>
      <c r="C994" s="191">
        <v>709</v>
      </c>
      <c r="D994" s="192" t="s">
        <v>1398</v>
      </c>
      <c r="E994" s="193" t="s">
        <v>998</v>
      </c>
      <c r="F994" s="167">
        <v>659.57561999999996</v>
      </c>
    </row>
    <row r="995" spans="1:6" x14ac:dyDescent="0.25">
      <c r="A995" s="189" t="s">
        <v>369</v>
      </c>
      <c r="B995" s="190" t="s">
        <v>1399</v>
      </c>
      <c r="C995" s="191">
        <v>709</v>
      </c>
      <c r="D995" s="192" t="s">
        <v>1400</v>
      </c>
      <c r="E995" s="193" t="s">
        <v>369</v>
      </c>
      <c r="F995" s="167">
        <v>684.19673</v>
      </c>
    </row>
    <row r="996" spans="1:6" ht="31.5" x14ac:dyDescent="0.25">
      <c r="A996" s="189" t="s">
        <v>369</v>
      </c>
      <c r="B996" s="190" t="s">
        <v>793</v>
      </c>
      <c r="C996" s="191">
        <v>709</v>
      </c>
      <c r="D996" s="192" t="s">
        <v>1400</v>
      </c>
      <c r="E996" s="193" t="s">
        <v>794</v>
      </c>
      <c r="F996" s="167">
        <v>684.19673</v>
      </c>
    </row>
    <row r="997" spans="1:6" x14ac:dyDescent="0.25">
      <c r="A997" s="194">
        <v>6</v>
      </c>
      <c r="B997" s="195" t="s">
        <v>755</v>
      </c>
      <c r="C997" s="196">
        <v>800</v>
      </c>
      <c r="D997" s="197" t="s">
        <v>369</v>
      </c>
      <c r="E997" s="198" t="s">
        <v>369</v>
      </c>
      <c r="F997" s="199">
        <v>186115.96323999998</v>
      </c>
    </row>
    <row r="998" spans="1:6" x14ac:dyDescent="0.25">
      <c r="A998" s="189" t="s">
        <v>369</v>
      </c>
      <c r="B998" s="190" t="s">
        <v>756</v>
      </c>
      <c r="C998" s="191">
        <v>801</v>
      </c>
      <c r="D998" s="192" t="s">
        <v>369</v>
      </c>
      <c r="E998" s="193" t="s">
        <v>369</v>
      </c>
      <c r="F998" s="167">
        <v>181230.45931000001</v>
      </c>
    </row>
    <row r="999" spans="1:6" ht="63" x14ac:dyDescent="0.25">
      <c r="A999" s="189" t="s">
        <v>369</v>
      </c>
      <c r="B999" s="190" t="s">
        <v>1294</v>
      </c>
      <c r="C999" s="191">
        <v>801</v>
      </c>
      <c r="D999" s="192" t="s">
        <v>1295</v>
      </c>
      <c r="E999" s="193" t="s">
        <v>369</v>
      </c>
      <c r="F999" s="167">
        <v>181230.45931000001</v>
      </c>
    </row>
    <row r="1000" spans="1:6" ht="63" x14ac:dyDescent="0.25">
      <c r="A1000" s="189" t="s">
        <v>369</v>
      </c>
      <c r="B1000" s="190" t="s">
        <v>1392</v>
      </c>
      <c r="C1000" s="191">
        <v>801</v>
      </c>
      <c r="D1000" s="192" t="s">
        <v>1393</v>
      </c>
      <c r="E1000" s="193" t="s">
        <v>369</v>
      </c>
      <c r="F1000" s="167">
        <v>870.85599999999999</v>
      </c>
    </row>
    <row r="1001" spans="1:6" x14ac:dyDescent="0.25">
      <c r="A1001" s="189" t="s">
        <v>369</v>
      </c>
      <c r="B1001" s="190" t="s">
        <v>997</v>
      </c>
      <c r="C1001" s="191">
        <v>801</v>
      </c>
      <c r="D1001" s="192" t="s">
        <v>1393</v>
      </c>
      <c r="E1001" s="193" t="s">
        <v>998</v>
      </c>
      <c r="F1001" s="167">
        <v>870.85599999999999</v>
      </c>
    </row>
    <row r="1002" spans="1:6" ht="63" x14ac:dyDescent="0.25">
      <c r="A1002" s="189" t="s">
        <v>369</v>
      </c>
      <c r="B1002" s="190" t="s">
        <v>1401</v>
      </c>
      <c r="C1002" s="191">
        <v>801</v>
      </c>
      <c r="D1002" s="192" t="s">
        <v>1402</v>
      </c>
      <c r="E1002" s="193" t="s">
        <v>369</v>
      </c>
      <c r="F1002" s="167">
        <v>89.185000000000002</v>
      </c>
    </row>
    <row r="1003" spans="1:6" ht="31.5" x14ac:dyDescent="0.25">
      <c r="A1003" s="189" t="s">
        <v>369</v>
      </c>
      <c r="B1003" s="190" t="s">
        <v>795</v>
      </c>
      <c r="C1003" s="191">
        <v>801</v>
      </c>
      <c r="D1003" s="192" t="s">
        <v>1402</v>
      </c>
      <c r="E1003" s="193" t="s">
        <v>796</v>
      </c>
      <c r="F1003" s="167">
        <v>89.185000000000002</v>
      </c>
    </row>
    <row r="1004" spans="1:6" ht="47.25" x14ac:dyDescent="0.25">
      <c r="A1004" s="189" t="s">
        <v>369</v>
      </c>
      <c r="B1004" s="190" t="s">
        <v>1296</v>
      </c>
      <c r="C1004" s="191">
        <v>801</v>
      </c>
      <c r="D1004" s="192" t="s">
        <v>1297</v>
      </c>
      <c r="E1004" s="193" t="s">
        <v>369</v>
      </c>
      <c r="F1004" s="167">
        <v>68067.865650000007</v>
      </c>
    </row>
    <row r="1005" spans="1:6" ht="47.25" x14ac:dyDescent="0.25">
      <c r="A1005" s="189" t="s">
        <v>369</v>
      </c>
      <c r="B1005" s="190" t="s">
        <v>1260</v>
      </c>
      <c r="C1005" s="191">
        <v>801</v>
      </c>
      <c r="D1005" s="192" t="s">
        <v>1297</v>
      </c>
      <c r="E1005" s="193" t="s">
        <v>1261</v>
      </c>
      <c r="F1005" s="167">
        <v>36507.693509999997</v>
      </c>
    </row>
    <row r="1006" spans="1:6" x14ac:dyDescent="0.25">
      <c r="A1006" s="189" t="s">
        <v>369</v>
      </c>
      <c r="B1006" s="190" t="s">
        <v>1262</v>
      </c>
      <c r="C1006" s="191">
        <v>801</v>
      </c>
      <c r="D1006" s="192" t="s">
        <v>1297</v>
      </c>
      <c r="E1006" s="193" t="s">
        <v>1263</v>
      </c>
      <c r="F1006" s="167">
        <v>3218.3814299999999</v>
      </c>
    </row>
    <row r="1007" spans="1:6" ht="47.25" x14ac:dyDescent="0.25">
      <c r="A1007" s="189" t="s">
        <v>369</v>
      </c>
      <c r="B1007" s="190" t="s">
        <v>991</v>
      </c>
      <c r="C1007" s="191">
        <v>801</v>
      </c>
      <c r="D1007" s="192" t="s">
        <v>1297</v>
      </c>
      <c r="E1007" s="193" t="s">
        <v>992</v>
      </c>
      <c r="F1007" s="167">
        <v>27209.799770000001</v>
      </c>
    </row>
    <row r="1008" spans="1:6" x14ac:dyDescent="0.25">
      <c r="A1008" s="189" t="s">
        <v>369</v>
      </c>
      <c r="B1008" s="190" t="s">
        <v>997</v>
      </c>
      <c r="C1008" s="191">
        <v>801</v>
      </c>
      <c r="D1008" s="192" t="s">
        <v>1297</v>
      </c>
      <c r="E1008" s="193" t="s">
        <v>998</v>
      </c>
      <c r="F1008" s="167">
        <v>1131.9909399999999</v>
      </c>
    </row>
    <row r="1009" spans="1:6" x14ac:dyDescent="0.25">
      <c r="A1009" s="189" t="s">
        <v>369</v>
      </c>
      <c r="B1009" s="190" t="s">
        <v>1264</v>
      </c>
      <c r="C1009" s="191">
        <v>801</v>
      </c>
      <c r="D1009" s="192" t="s">
        <v>1298</v>
      </c>
      <c r="E1009" s="193" t="s">
        <v>369</v>
      </c>
      <c r="F1009" s="167">
        <v>1377</v>
      </c>
    </row>
    <row r="1010" spans="1:6" x14ac:dyDescent="0.25">
      <c r="A1010" s="189" t="s">
        <v>369</v>
      </c>
      <c r="B1010" s="190" t="s">
        <v>1262</v>
      </c>
      <c r="C1010" s="191">
        <v>801</v>
      </c>
      <c r="D1010" s="192" t="s">
        <v>1298</v>
      </c>
      <c r="E1010" s="193" t="s">
        <v>1263</v>
      </c>
      <c r="F1010" s="167">
        <v>300</v>
      </c>
    </row>
    <row r="1011" spans="1:6" x14ac:dyDescent="0.25">
      <c r="A1011" s="189" t="s">
        <v>369</v>
      </c>
      <c r="B1011" s="190" t="s">
        <v>997</v>
      </c>
      <c r="C1011" s="191">
        <v>801</v>
      </c>
      <c r="D1011" s="192" t="s">
        <v>1298</v>
      </c>
      <c r="E1011" s="193" t="s">
        <v>998</v>
      </c>
      <c r="F1011" s="167">
        <v>1077</v>
      </c>
    </row>
    <row r="1012" spans="1:6" ht="47.25" x14ac:dyDescent="0.25">
      <c r="A1012" s="189" t="s">
        <v>369</v>
      </c>
      <c r="B1012" s="190" t="s">
        <v>1299</v>
      </c>
      <c r="C1012" s="191">
        <v>801</v>
      </c>
      <c r="D1012" s="192" t="s">
        <v>1300</v>
      </c>
      <c r="E1012" s="193" t="s">
        <v>369</v>
      </c>
      <c r="F1012" s="167">
        <v>99801.771360000013</v>
      </c>
    </row>
    <row r="1013" spans="1:6" ht="47.25" x14ac:dyDescent="0.25">
      <c r="A1013" s="189" t="s">
        <v>369</v>
      </c>
      <c r="B1013" s="190" t="s">
        <v>1260</v>
      </c>
      <c r="C1013" s="191">
        <v>801</v>
      </c>
      <c r="D1013" s="192" t="s">
        <v>1300</v>
      </c>
      <c r="E1013" s="193" t="s">
        <v>1261</v>
      </c>
      <c r="F1013" s="167">
        <v>58047.416360000003</v>
      </c>
    </row>
    <row r="1014" spans="1:6" ht="47.25" x14ac:dyDescent="0.25">
      <c r="A1014" s="189" t="s">
        <v>369</v>
      </c>
      <c r="B1014" s="190" t="s">
        <v>991</v>
      </c>
      <c r="C1014" s="191">
        <v>801</v>
      </c>
      <c r="D1014" s="192" t="s">
        <v>1300</v>
      </c>
      <c r="E1014" s="193" t="s">
        <v>992</v>
      </c>
      <c r="F1014" s="167">
        <v>41754.355000000003</v>
      </c>
    </row>
    <row r="1015" spans="1:6" ht="31.5" x14ac:dyDescent="0.25">
      <c r="A1015" s="189" t="s">
        <v>369</v>
      </c>
      <c r="B1015" s="190" t="s">
        <v>1303</v>
      </c>
      <c r="C1015" s="191">
        <v>801</v>
      </c>
      <c r="D1015" s="192" t="s">
        <v>1304</v>
      </c>
      <c r="E1015" s="193" t="s">
        <v>369</v>
      </c>
      <c r="F1015" s="167">
        <v>9668.7812999999987</v>
      </c>
    </row>
    <row r="1016" spans="1:6" ht="31.5" x14ac:dyDescent="0.25">
      <c r="A1016" s="189" t="s">
        <v>369</v>
      </c>
      <c r="B1016" s="190" t="s">
        <v>795</v>
      </c>
      <c r="C1016" s="191">
        <v>801</v>
      </c>
      <c r="D1016" s="192" t="s">
        <v>1304</v>
      </c>
      <c r="E1016" s="193" t="s">
        <v>796</v>
      </c>
      <c r="F1016" s="167">
        <v>320.81799999999998</v>
      </c>
    </row>
    <row r="1017" spans="1:6" x14ac:dyDescent="0.25">
      <c r="A1017" s="189" t="s">
        <v>369</v>
      </c>
      <c r="B1017" s="190" t="s">
        <v>1262</v>
      </c>
      <c r="C1017" s="191">
        <v>801</v>
      </c>
      <c r="D1017" s="192" t="s">
        <v>1304</v>
      </c>
      <c r="E1017" s="193" t="s">
        <v>1263</v>
      </c>
      <c r="F1017" s="167">
        <v>587.61500000000001</v>
      </c>
    </row>
    <row r="1018" spans="1:6" x14ac:dyDescent="0.25">
      <c r="A1018" s="189" t="s">
        <v>369</v>
      </c>
      <c r="B1018" s="190" t="s">
        <v>997</v>
      </c>
      <c r="C1018" s="191">
        <v>801</v>
      </c>
      <c r="D1018" s="192" t="s">
        <v>1304</v>
      </c>
      <c r="E1018" s="193" t="s">
        <v>998</v>
      </c>
      <c r="F1018" s="167">
        <v>8760.3482999999997</v>
      </c>
    </row>
    <row r="1019" spans="1:6" ht="63" x14ac:dyDescent="0.25">
      <c r="A1019" s="189" t="s">
        <v>369</v>
      </c>
      <c r="B1019" s="190" t="s">
        <v>1403</v>
      </c>
      <c r="C1019" s="191">
        <v>801</v>
      </c>
      <c r="D1019" s="192" t="s">
        <v>1404</v>
      </c>
      <c r="E1019" s="193" t="s">
        <v>369</v>
      </c>
      <c r="F1019" s="167">
        <v>1005</v>
      </c>
    </row>
    <row r="1020" spans="1:6" x14ac:dyDescent="0.25">
      <c r="A1020" s="189" t="s">
        <v>369</v>
      </c>
      <c r="B1020" s="190" t="s">
        <v>997</v>
      </c>
      <c r="C1020" s="191">
        <v>801</v>
      </c>
      <c r="D1020" s="192" t="s">
        <v>1404</v>
      </c>
      <c r="E1020" s="193" t="s">
        <v>998</v>
      </c>
      <c r="F1020" s="167">
        <v>1005</v>
      </c>
    </row>
    <row r="1021" spans="1:6" ht="31.5" x14ac:dyDescent="0.25">
      <c r="A1021" s="189" t="s">
        <v>369</v>
      </c>
      <c r="B1021" s="190" t="s">
        <v>1278</v>
      </c>
      <c r="C1021" s="191">
        <v>801</v>
      </c>
      <c r="D1021" s="192" t="s">
        <v>1405</v>
      </c>
      <c r="E1021" s="193" t="s">
        <v>369</v>
      </c>
      <c r="F1021" s="167">
        <v>350</v>
      </c>
    </row>
    <row r="1022" spans="1:6" x14ac:dyDescent="0.25">
      <c r="A1022" s="189" t="s">
        <v>369</v>
      </c>
      <c r="B1022" s="190" t="s">
        <v>1262</v>
      </c>
      <c r="C1022" s="191">
        <v>801</v>
      </c>
      <c r="D1022" s="192" t="s">
        <v>1405</v>
      </c>
      <c r="E1022" s="193" t="s">
        <v>1263</v>
      </c>
      <c r="F1022" s="167">
        <v>100</v>
      </c>
    </row>
    <row r="1023" spans="1:6" x14ac:dyDescent="0.25">
      <c r="A1023" s="189" t="s">
        <v>369</v>
      </c>
      <c r="B1023" s="190" t="s">
        <v>997</v>
      </c>
      <c r="C1023" s="191">
        <v>801</v>
      </c>
      <c r="D1023" s="192" t="s">
        <v>1405</v>
      </c>
      <c r="E1023" s="193" t="s">
        <v>998</v>
      </c>
      <c r="F1023" s="167">
        <v>250</v>
      </c>
    </row>
    <row r="1024" spans="1:6" x14ac:dyDescent="0.25">
      <c r="A1024" s="189" t="s">
        <v>369</v>
      </c>
      <c r="B1024" s="190" t="s">
        <v>757</v>
      </c>
      <c r="C1024" s="191">
        <v>804</v>
      </c>
      <c r="D1024" s="192" t="s">
        <v>369</v>
      </c>
      <c r="E1024" s="193" t="s">
        <v>369</v>
      </c>
      <c r="F1024" s="167">
        <v>4885.5039299999999</v>
      </c>
    </row>
    <row r="1025" spans="1:6" ht="63" x14ac:dyDescent="0.25">
      <c r="A1025" s="189" t="s">
        <v>369</v>
      </c>
      <c r="B1025" s="190" t="s">
        <v>1294</v>
      </c>
      <c r="C1025" s="191">
        <v>804</v>
      </c>
      <c r="D1025" s="192" t="s">
        <v>1295</v>
      </c>
      <c r="E1025" s="193" t="s">
        <v>369</v>
      </c>
      <c r="F1025" s="167">
        <v>4885.5039299999999</v>
      </c>
    </row>
    <row r="1026" spans="1:6" ht="47.25" x14ac:dyDescent="0.25">
      <c r="A1026" s="189" t="s">
        <v>369</v>
      </c>
      <c r="B1026" s="190" t="s">
        <v>1106</v>
      </c>
      <c r="C1026" s="191">
        <v>804</v>
      </c>
      <c r="D1026" s="192" t="s">
        <v>1406</v>
      </c>
      <c r="E1026" s="193" t="s">
        <v>369</v>
      </c>
      <c r="F1026" s="167">
        <v>2522.2810199999999</v>
      </c>
    </row>
    <row r="1027" spans="1:6" ht="31.5" x14ac:dyDescent="0.25">
      <c r="A1027" s="189" t="s">
        <v>369</v>
      </c>
      <c r="B1027" s="190" t="s">
        <v>1032</v>
      </c>
      <c r="C1027" s="191">
        <v>804</v>
      </c>
      <c r="D1027" s="192" t="s">
        <v>1406</v>
      </c>
      <c r="E1027" s="193" t="s">
        <v>1033</v>
      </c>
      <c r="F1027" s="167">
        <v>2522.2810199999999</v>
      </c>
    </row>
    <row r="1028" spans="1:6" ht="31.5" x14ac:dyDescent="0.25">
      <c r="A1028" s="189" t="s">
        <v>369</v>
      </c>
      <c r="B1028" s="190" t="s">
        <v>976</v>
      </c>
      <c r="C1028" s="191">
        <v>804</v>
      </c>
      <c r="D1028" s="192" t="s">
        <v>1407</v>
      </c>
      <c r="E1028" s="193" t="s">
        <v>369</v>
      </c>
      <c r="F1028" s="167">
        <v>2133.2289999999998</v>
      </c>
    </row>
    <row r="1029" spans="1:6" ht="31.5" x14ac:dyDescent="0.25">
      <c r="A1029" s="189" t="s">
        <v>369</v>
      </c>
      <c r="B1029" s="190" t="s">
        <v>1032</v>
      </c>
      <c r="C1029" s="191">
        <v>804</v>
      </c>
      <c r="D1029" s="192" t="s">
        <v>1407</v>
      </c>
      <c r="E1029" s="193" t="s">
        <v>1033</v>
      </c>
      <c r="F1029" s="167">
        <v>2133.2289999999998</v>
      </c>
    </row>
    <row r="1030" spans="1:6" ht="31.5" x14ac:dyDescent="0.25">
      <c r="A1030" s="189" t="s">
        <v>369</v>
      </c>
      <c r="B1030" s="190" t="s">
        <v>1408</v>
      </c>
      <c r="C1030" s="191">
        <v>804</v>
      </c>
      <c r="D1030" s="192" t="s">
        <v>1409</v>
      </c>
      <c r="E1030" s="193" t="s">
        <v>369</v>
      </c>
      <c r="F1030" s="167">
        <v>199.99391</v>
      </c>
    </row>
    <row r="1031" spans="1:6" ht="31.5" x14ac:dyDescent="0.25">
      <c r="A1031" s="189" t="s">
        <v>369</v>
      </c>
      <c r="B1031" s="190" t="s">
        <v>795</v>
      </c>
      <c r="C1031" s="191">
        <v>804</v>
      </c>
      <c r="D1031" s="192" t="s">
        <v>1409</v>
      </c>
      <c r="E1031" s="193" t="s">
        <v>796</v>
      </c>
      <c r="F1031" s="167">
        <v>199.99391</v>
      </c>
    </row>
    <row r="1032" spans="1:6" ht="31.5" x14ac:dyDescent="0.25">
      <c r="A1032" s="189" t="s">
        <v>369</v>
      </c>
      <c r="B1032" s="190" t="s">
        <v>1303</v>
      </c>
      <c r="C1032" s="191">
        <v>804</v>
      </c>
      <c r="D1032" s="192" t="s">
        <v>1304</v>
      </c>
      <c r="E1032" s="193" t="s">
        <v>369</v>
      </c>
      <c r="F1032" s="167">
        <v>30</v>
      </c>
    </row>
    <row r="1033" spans="1:6" x14ac:dyDescent="0.25">
      <c r="A1033" s="189" t="s">
        <v>369</v>
      </c>
      <c r="B1033" s="190" t="s">
        <v>1342</v>
      </c>
      <c r="C1033" s="191">
        <v>804</v>
      </c>
      <c r="D1033" s="192" t="s">
        <v>1304</v>
      </c>
      <c r="E1033" s="193" t="s">
        <v>1343</v>
      </c>
      <c r="F1033" s="167">
        <v>30</v>
      </c>
    </row>
    <row r="1034" spans="1:6" x14ac:dyDescent="0.25">
      <c r="A1034" s="194">
        <v>7</v>
      </c>
      <c r="B1034" s="195" t="s">
        <v>758</v>
      </c>
      <c r="C1034" s="196">
        <v>900</v>
      </c>
      <c r="D1034" s="197" t="s">
        <v>369</v>
      </c>
      <c r="E1034" s="198" t="s">
        <v>369</v>
      </c>
      <c r="F1034" s="199">
        <v>11756.81869</v>
      </c>
    </row>
    <row r="1035" spans="1:6" x14ac:dyDescent="0.25">
      <c r="A1035" s="189" t="s">
        <v>369</v>
      </c>
      <c r="B1035" s="190" t="s">
        <v>759</v>
      </c>
      <c r="C1035" s="191">
        <v>902</v>
      </c>
      <c r="D1035" s="192" t="s">
        <v>369</v>
      </c>
      <c r="E1035" s="193" t="s">
        <v>369</v>
      </c>
      <c r="F1035" s="167">
        <v>11375.20118</v>
      </c>
    </row>
    <row r="1036" spans="1:6" ht="78.75" x14ac:dyDescent="0.25">
      <c r="A1036" s="189" t="s">
        <v>369</v>
      </c>
      <c r="B1036" s="190" t="s">
        <v>1410</v>
      </c>
      <c r="C1036" s="191">
        <v>902</v>
      </c>
      <c r="D1036" s="192" t="s">
        <v>1411</v>
      </c>
      <c r="E1036" s="193" t="s">
        <v>369</v>
      </c>
      <c r="F1036" s="167">
        <v>11375.20118</v>
      </c>
    </row>
    <row r="1037" spans="1:6" ht="31.5" x14ac:dyDescent="0.25">
      <c r="A1037" s="189" t="s">
        <v>369</v>
      </c>
      <c r="B1037" s="190" t="s">
        <v>1032</v>
      </c>
      <c r="C1037" s="191">
        <v>902</v>
      </c>
      <c r="D1037" s="192" t="s">
        <v>1411</v>
      </c>
      <c r="E1037" s="193" t="s">
        <v>1033</v>
      </c>
      <c r="F1037" s="167">
        <v>11375.20118</v>
      </c>
    </row>
    <row r="1038" spans="1:6" x14ac:dyDescent="0.25">
      <c r="A1038" s="189" t="s">
        <v>369</v>
      </c>
      <c r="B1038" s="190" t="s">
        <v>760</v>
      </c>
      <c r="C1038" s="191">
        <v>909</v>
      </c>
      <c r="D1038" s="192" t="s">
        <v>369</v>
      </c>
      <c r="E1038" s="193" t="s">
        <v>369</v>
      </c>
      <c r="F1038" s="167">
        <v>381.61750999999998</v>
      </c>
    </row>
    <row r="1039" spans="1:6" ht="63" x14ac:dyDescent="0.25">
      <c r="A1039" s="189" t="s">
        <v>369</v>
      </c>
      <c r="B1039" s="190" t="s">
        <v>838</v>
      </c>
      <c r="C1039" s="191">
        <v>909</v>
      </c>
      <c r="D1039" s="192" t="s">
        <v>839</v>
      </c>
      <c r="E1039" s="193" t="s">
        <v>369</v>
      </c>
      <c r="F1039" s="167">
        <v>381.61750999999998</v>
      </c>
    </row>
    <row r="1040" spans="1:6" x14ac:dyDescent="0.25">
      <c r="A1040" s="189" t="s">
        <v>369</v>
      </c>
      <c r="B1040" s="190" t="s">
        <v>1412</v>
      </c>
      <c r="C1040" s="191">
        <v>909</v>
      </c>
      <c r="D1040" s="192" t="s">
        <v>1413</v>
      </c>
      <c r="E1040" s="193" t="s">
        <v>369</v>
      </c>
      <c r="F1040" s="167">
        <v>381.61750999999998</v>
      </c>
    </row>
    <row r="1041" spans="1:6" x14ac:dyDescent="0.25">
      <c r="A1041" s="189" t="s">
        <v>369</v>
      </c>
      <c r="B1041" s="190" t="s">
        <v>1342</v>
      </c>
      <c r="C1041" s="191">
        <v>909</v>
      </c>
      <c r="D1041" s="192" t="s">
        <v>1413</v>
      </c>
      <c r="E1041" s="193" t="s">
        <v>1343</v>
      </c>
      <c r="F1041" s="167">
        <v>381.61750999999998</v>
      </c>
    </row>
    <row r="1042" spans="1:6" x14ac:dyDescent="0.25">
      <c r="A1042" s="194">
        <v>8</v>
      </c>
      <c r="B1042" s="195" t="s">
        <v>761</v>
      </c>
      <c r="C1042" s="196">
        <v>1000</v>
      </c>
      <c r="D1042" s="197" t="s">
        <v>369</v>
      </c>
      <c r="E1042" s="198" t="s">
        <v>369</v>
      </c>
      <c r="F1042" s="199">
        <v>1256889.9091699996</v>
      </c>
    </row>
    <row r="1043" spans="1:6" x14ac:dyDescent="0.25">
      <c r="A1043" s="189" t="s">
        <v>369</v>
      </c>
      <c r="B1043" s="190" t="s">
        <v>762</v>
      </c>
      <c r="C1043" s="191">
        <v>1001</v>
      </c>
      <c r="D1043" s="192" t="s">
        <v>369</v>
      </c>
      <c r="E1043" s="193" t="s">
        <v>369</v>
      </c>
      <c r="F1043" s="167">
        <v>12723.398289999999</v>
      </c>
    </row>
    <row r="1044" spans="1:6" ht="47.25" x14ac:dyDescent="0.25">
      <c r="A1044" s="189" t="s">
        <v>369</v>
      </c>
      <c r="B1044" s="190" t="s">
        <v>1414</v>
      </c>
      <c r="C1044" s="191">
        <v>1001</v>
      </c>
      <c r="D1044" s="192" t="s">
        <v>1415</v>
      </c>
      <c r="E1044" s="193" t="s">
        <v>369</v>
      </c>
      <c r="F1044" s="167">
        <v>12723.398289999999</v>
      </c>
    </row>
    <row r="1045" spans="1:6" ht="63" x14ac:dyDescent="0.25">
      <c r="A1045" s="189" t="s">
        <v>369</v>
      </c>
      <c r="B1045" s="190" t="s">
        <v>1416</v>
      </c>
      <c r="C1045" s="191">
        <v>1001</v>
      </c>
      <c r="D1045" s="192" t="s">
        <v>1417</v>
      </c>
      <c r="E1045" s="193" t="s">
        <v>369</v>
      </c>
      <c r="F1045" s="167">
        <v>12723.398289999999</v>
      </c>
    </row>
    <row r="1046" spans="1:6" ht="31.5" x14ac:dyDescent="0.25">
      <c r="A1046" s="189" t="s">
        <v>369</v>
      </c>
      <c r="B1046" s="190" t="s">
        <v>795</v>
      </c>
      <c r="C1046" s="191">
        <v>1001</v>
      </c>
      <c r="D1046" s="192" t="s">
        <v>1417</v>
      </c>
      <c r="E1046" s="193" t="s">
        <v>796</v>
      </c>
      <c r="F1046" s="167">
        <v>82.923969999999997</v>
      </c>
    </row>
    <row r="1047" spans="1:6" x14ac:dyDescent="0.25">
      <c r="A1047" s="189" t="s">
        <v>369</v>
      </c>
      <c r="B1047" s="190" t="s">
        <v>1418</v>
      </c>
      <c r="C1047" s="191">
        <v>1001</v>
      </c>
      <c r="D1047" s="192" t="s">
        <v>1417</v>
      </c>
      <c r="E1047" s="193" t="s">
        <v>1419</v>
      </c>
      <c r="F1047" s="167">
        <v>12640.474319999999</v>
      </c>
    </row>
    <row r="1048" spans="1:6" x14ac:dyDescent="0.25">
      <c r="A1048" s="189" t="s">
        <v>369</v>
      </c>
      <c r="B1048" s="190" t="s">
        <v>763</v>
      </c>
      <c r="C1048" s="191">
        <v>1002</v>
      </c>
      <c r="D1048" s="192" t="s">
        <v>369</v>
      </c>
      <c r="E1048" s="193" t="s">
        <v>369</v>
      </c>
      <c r="F1048" s="167">
        <v>11627.928</v>
      </c>
    </row>
    <row r="1049" spans="1:6" ht="47.25" x14ac:dyDescent="0.25">
      <c r="A1049" s="189" t="s">
        <v>369</v>
      </c>
      <c r="B1049" s="190" t="s">
        <v>1274</v>
      </c>
      <c r="C1049" s="191">
        <v>1002</v>
      </c>
      <c r="D1049" s="192" t="s">
        <v>1275</v>
      </c>
      <c r="E1049" s="193" t="s">
        <v>369</v>
      </c>
      <c r="F1049" s="167">
        <v>11627.928</v>
      </c>
    </row>
    <row r="1050" spans="1:6" ht="31.5" x14ac:dyDescent="0.25">
      <c r="A1050" s="189" t="s">
        <v>369</v>
      </c>
      <c r="B1050" s="190" t="s">
        <v>1420</v>
      </c>
      <c r="C1050" s="191">
        <v>1002</v>
      </c>
      <c r="D1050" s="192" t="s">
        <v>1421</v>
      </c>
      <c r="E1050" s="193" t="s">
        <v>369</v>
      </c>
      <c r="F1050" s="167">
        <v>11627.928</v>
      </c>
    </row>
    <row r="1051" spans="1:6" x14ac:dyDescent="0.25">
      <c r="A1051" s="189" t="s">
        <v>369</v>
      </c>
      <c r="B1051" s="190" t="s">
        <v>997</v>
      </c>
      <c r="C1051" s="191">
        <v>1002</v>
      </c>
      <c r="D1051" s="192" t="s">
        <v>1421</v>
      </c>
      <c r="E1051" s="193" t="s">
        <v>998</v>
      </c>
      <c r="F1051" s="167">
        <v>11627.928</v>
      </c>
    </row>
    <row r="1052" spans="1:6" x14ac:dyDescent="0.25">
      <c r="A1052" s="189" t="s">
        <v>369</v>
      </c>
      <c r="B1052" s="190" t="s">
        <v>764</v>
      </c>
      <c r="C1052" s="191">
        <v>1003</v>
      </c>
      <c r="D1052" s="192" t="s">
        <v>369</v>
      </c>
      <c r="E1052" s="193" t="s">
        <v>369</v>
      </c>
      <c r="F1052" s="167">
        <v>785230.32144999993</v>
      </c>
    </row>
    <row r="1053" spans="1:6" ht="47.25" x14ac:dyDescent="0.25">
      <c r="A1053" s="189" t="s">
        <v>369</v>
      </c>
      <c r="B1053" s="190" t="s">
        <v>1414</v>
      </c>
      <c r="C1053" s="191">
        <v>1003</v>
      </c>
      <c r="D1053" s="192" t="s">
        <v>1415</v>
      </c>
      <c r="E1053" s="193" t="s">
        <v>369</v>
      </c>
      <c r="F1053" s="167">
        <v>90481.246400000004</v>
      </c>
    </row>
    <row r="1054" spans="1:6" ht="63" x14ac:dyDescent="0.25">
      <c r="A1054" s="189" t="s">
        <v>369</v>
      </c>
      <c r="B1054" s="190" t="s">
        <v>1422</v>
      </c>
      <c r="C1054" s="191">
        <v>1003</v>
      </c>
      <c r="D1054" s="192" t="s">
        <v>1423</v>
      </c>
      <c r="E1054" s="193" t="s">
        <v>369</v>
      </c>
      <c r="F1054" s="167">
        <v>4500</v>
      </c>
    </row>
    <row r="1055" spans="1:6" ht="31.5" x14ac:dyDescent="0.25">
      <c r="A1055" s="189" t="s">
        <v>369</v>
      </c>
      <c r="B1055" s="190" t="s">
        <v>1424</v>
      </c>
      <c r="C1055" s="191">
        <v>1003</v>
      </c>
      <c r="D1055" s="192" t="s">
        <v>1423</v>
      </c>
      <c r="E1055" s="193" t="s">
        <v>1425</v>
      </c>
      <c r="F1055" s="167">
        <v>4500</v>
      </c>
    </row>
    <row r="1056" spans="1:6" x14ac:dyDescent="0.25">
      <c r="A1056" s="189" t="s">
        <v>369</v>
      </c>
      <c r="B1056" s="190" t="s">
        <v>1426</v>
      </c>
      <c r="C1056" s="191">
        <v>1003</v>
      </c>
      <c r="D1056" s="192" t="s">
        <v>1427</v>
      </c>
      <c r="E1056" s="193" t="s">
        <v>369</v>
      </c>
      <c r="F1056" s="167">
        <v>16176.484399999999</v>
      </c>
    </row>
    <row r="1057" spans="1:6" ht="47.25" x14ac:dyDescent="0.25">
      <c r="A1057" s="189" t="s">
        <v>369</v>
      </c>
      <c r="B1057" s="190" t="s">
        <v>956</v>
      </c>
      <c r="C1057" s="191">
        <v>1003</v>
      </c>
      <c r="D1057" s="192" t="s">
        <v>1427</v>
      </c>
      <c r="E1057" s="193" t="s">
        <v>957</v>
      </c>
      <c r="F1057" s="167">
        <v>16176.484399999999</v>
      </c>
    </row>
    <row r="1058" spans="1:6" ht="63" x14ac:dyDescent="0.25">
      <c r="A1058" s="189" t="s">
        <v>369</v>
      </c>
      <c r="B1058" s="190" t="s">
        <v>1428</v>
      </c>
      <c r="C1058" s="191">
        <v>1003</v>
      </c>
      <c r="D1058" s="192" t="s">
        <v>1429</v>
      </c>
      <c r="E1058" s="193" t="s">
        <v>369</v>
      </c>
      <c r="F1058" s="167">
        <v>69804.761999999988</v>
      </c>
    </row>
    <row r="1059" spans="1:6" ht="31.5" x14ac:dyDescent="0.25">
      <c r="A1059" s="189" t="s">
        <v>369</v>
      </c>
      <c r="B1059" s="190" t="s">
        <v>1430</v>
      </c>
      <c r="C1059" s="191">
        <v>1003</v>
      </c>
      <c r="D1059" s="192" t="s">
        <v>1429</v>
      </c>
      <c r="E1059" s="193" t="s">
        <v>1431</v>
      </c>
      <c r="F1059" s="167">
        <v>600.95276000000001</v>
      </c>
    </row>
    <row r="1060" spans="1:6" x14ac:dyDescent="0.25">
      <c r="A1060" s="189" t="s">
        <v>369</v>
      </c>
      <c r="B1060" s="190" t="s">
        <v>1262</v>
      </c>
      <c r="C1060" s="191">
        <v>1003</v>
      </c>
      <c r="D1060" s="192" t="s">
        <v>1429</v>
      </c>
      <c r="E1060" s="193" t="s">
        <v>1263</v>
      </c>
      <c r="F1060" s="167">
        <v>33429.835379999997</v>
      </c>
    </row>
    <row r="1061" spans="1:6" x14ac:dyDescent="0.25">
      <c r="A1061" s="189" t="s">
        <v>369</v>
      </c>
      <c r="B1061" s="190" t="s">
        <v>997</v>
      </c>
      <c r="C1061" s="191">
        <v>1003</v>
      </c>
      <c r="D1061" s="192" t="s">
        <v>1429</v>
      </c>
      <c r="E1061" s="193" t="s">
        <v>998</v>
      </c>
      <c r="F1061" s="167">
        <v>35773.973859999998</v>
      </c>
    </row>
    <row r="1062" spans="1:6" ht="47.25" x14ac:dyDescent="0.25">
      <c r="A1062" s="189" t="s">
        <v>369</v>
      </c>
      <c r="B1062" s="190" t="s">
        <v>1432</v>
      </c>
      <c r="C1062" s="191">
        <v>1003</v>
      </c>
      <c r="D1062" s="192" t="s">
        <v>1433</v>
      </c>
      <c r="E1062" s="193" t="s">
        <v>369</v>
      </c>
      <c r="F1062" s="167">
        <v>90751.5</v>
      </c>
    </row>
    <row r="1063" spans="1:6" ht="31.5" x14ac:dyDescent="0.25">
      <c r="A1063" s="189" t="s">
        <v>369</v>
      </c>
      <c r="B1063" s="190" t="s">
        <v>1434</v>
      </c>
      <c r="C1063" s="191">
        <v>1003</v>
      </c>
      <c r="D1063" s="192" t="s">
        <v>1435</v>
      </c>
      <c r="E1063" s="193" t="s">
        <v>369</v>
      </c>
      <c r="F1063" s="167">
        <v>38018.132799999999</v>
      </c>
    </row>
    <row r="1064" spans="1:6" x14ac:dyDescent="0.25">
      <c r="A1064" s="189" t="s">
        <v>369</v>
      </c>
      <c r="B1064" s="190" t="s">
        <v>1436</v>
      </c>
      <c r="C1064" s="191">
        <v>1003</v>
      </c>
      <c r="D1064" s="192" t="s">
        <v>1435</v>
      </c>
      <c r="E1064" s="193" t="s">
        <v>1437</v>
      </c>
      <c r="F1064" s="167">
        <v>38018.132799999999</v>
      </c>
    </row>
    <row r="1065" spans="1:6" ht="47.25" x14ac:dyDescent="0.25">
      <c r="A1065" s="189" t="s">
        <v>369</v>
      </c>
      <c r="B1065" s="190" t="s">
        <v>1438</v>
      </c>
      <c r="C1065" s="191">
        <v>1003</v>
      </c>
      <c r="D1065" s="192" t="s">
        <v>1439</v>
      </c>
      <c r="E1065" s="193" t="s">
        <v>369</v>
      </c>
      <c r="F1065" s="167">
        <v>13000</v>
      </c>
    </row>
    <row r="1066" spans="1:6" x14ac:dyDescent="0.25">
      <c r="A1066" s="189" t="s">
        <v>369</v>
      </c>
      <c r="B1066" s="190" t="s">
        <v>1436</v>
      </c>
      <c r="C1066" s="191">
        <v>1003</v>
      </c>
      <c r="D1066" s="192" t="s">
        <v>1439</v>
      </c>
      <c r="E1066" s="193" t="s">
        <v>1437</v>
      </c>
      <c r="F1066" s="167">
        <v>13000</v>
      </c>
    </row>
    <row r="1067" spans="1:6" ht="31.5" x14ac:dyDescent="0.25">
      <c r="A1067" s="189" t="s">
        <v>369</v>
      </c>
      <c r="B1067" s="190" t="s">
        <v>1440</v>
      </c>
      <c r="C1067" s="191">
        <v>1003</v>
      </c>
      <c r="D1067" s="192" t="s">
        <v>1441</v>
      </c>
      <c r="E1067" s="193" t="s">
        <v>369</v>
      </c>
      <c r="F1067" s="167">
        <v>39733.367200000001</v>
      </c>
    </row>
    <row r="1068" spans="1:6" x14ac:dyDescent="0.25">
      <c r="A1068" s="189" t="s">
        <v>369</v>
      </c>
      <c r="B1068" s="190" t="s">
        <v>1436</v>
      </c>
      <c r="C1068" s="191">
        <v>1003</v>
      </c>
      <c r="D1068" s="192" t="s">
        <v>1441</v>
      </c>
      <c r="E1068" s="193" t="s">
        <v>1437</v>
      </c>
      <c r="F1068" s="167">
        <v>39733.367200000001</v>
      </c>
    </row>
    <row r="1069" spans="1:6" ht="78.75" x14ac:dyDescent="0.25">
      <c r="A1069" s="189" t="s">
        <v>369</v>
      </c>
      <c r="B1069" s="190" t="s">
        <v>1129</v>
      </c>
      <c r="C1069" s="191">
        <v>1003</v>
      </c>
      <c r="D1069" s="192" t="s">
        <v>1130</v>
      </c>
      <c r="E1069" s="193" t="s">
        <v>369</v>
      </c>
      <c r="F1069" s="167">
        <v>603997.57504999998</v>
      </c>
    </row>
    <row r="1070" spans="1:6" ht="47.25" x14ac:dyDescent="0.25">
      <c r="A1070" s="189" t="s">
        <v>369</v>
      </c>
      <c r="B1070" s="190" t="s">
        <v>919</v>
      </c>
      <c r="C1070" s="191">
        <v>1003</v>
      </c>
      <c r="D1070" s="192" t="s">
        <v>1442</v>
      </c>
      <c r="E1070" s="193" t="s">
        <v>369</v>
      </c>
      <c r="F1070" s="167">
        <v>13596.5</v>
      </c>
    </row>
    <row r="1071" spans="1:6" ht="47.25" x14ac:dyDescent="0.25">
      <c r="A1071" s="189" t="s">
        <v>369</v>
      </c>
      <c r="B1071" s="190" t="s">
        <v>991</v>
      </c>
      <c r="C1071" s="191">
        <v>1003</v>
      </c>
      <c r="D1071" s="192" t="s">
        <v>1442</v>
      </c>
      <c r="E1071" s="193" t="s">
        <v>992</v>
      </c>
      <c r="F1071" s="167">
        <v>13094.397999999999</v>
      </c>
    </row>
    <row r="1072" spans="1:6" x14ac:dyDescent="0.25">
      <c r="A1072" s="189" t="s">
        <v>369</v>
      </c>
      <c r="B1072" s="190" t="s">
        <v>997</v>
      </c>
      <c r="C1072" s="191">
        <v>1003</v>
      </c>
      <c r="D1072" s="192" t="s">
        <v>1442</v>
      </c>
      <c r="E1072" s="193" t="s">
        <v>998</v>
      </c>
      <c r="F1072" s="167">
        <v>502.10199999999998</v>
      </c>
    </row>
    <row r="1073" spans="1:6" ht="47.25" x14ac:dyDescent="0.25">
      <c r="A1073" s="189" t="s">
        <v>369</v>
      </c>
      <c r="B1073" s="190" t="s">
        <v>1443</v>
      </c>
      <c r="C1073" s="191">
        <v>1003</v>
      </c>
      <c r="D1073" s="192" t="s">
        <v>1444</v>
      </c>
      <c r="E1073" s="193" t="s">
        <v>369</v>
      </c>
      <c r="F1073" s="167">
        <v>31015</v>
      </c>
    </row>
    <row r="1074" spans="1:6" ht="47.25" x14ac:dyDescent="0.25">
      <c r="A1074" s="189" t="s">
        <v>369</v>
      </c>
      <c r="B1074" s="190" t="s">
        <v>991</v>
      </c>
      <c r="C1074" s="191">
        <v>1003</v>
      </c>
      <c r="D1074" s="192" t="s">
        <v>1444</v>
      </c>
      <c r="E1074" s="193" t="s">
        <v>992</v>
      </c>
      <c r="F1074" s="167">
        <v>21919.372930000001</v>
      </c>
    </row>
    <row r="1075" spans="1:6" x14ac:dyDescent="0.25">
      <c r="A1075" s="189" t="s">
        <v>369</v>
      </c>
      <c r="B1075" s="190" t="s">
        <v>997</v>
      </c>
      <c r="C1075" s="191">
        <v>1003</v>
      </c>
      <c r="D1075" s="192" t="s">
        <v>1444</v>
      </c>
      <c r="E1075" s="193" t="s">
        <v>998</v>
      </c>
      <c r="F1075" s="167">
        <v>9095.6270700000005</v>
      </c>
    </row>
    <row r="1076" spans="1:6" ht="78.75" x14ac:dyDescent="0.25">
      <c r="A1076" s="189" t="s">
        <v>369</v>
      </c>
      <c r="B1076" s="190" t="s">
        <v>1445</v>
      </c>
      <c r="C1076" s="191">
        <v>1003</v>
      </c>
      <c r="D1076" s="192" t="s">
        <v>1446</v>
      </c>
      <c r="E1076" s="193" t="s">
        <v>369</v>
      </c>
      <c r="F1076" s="167">
        <v>97824.075049999999</v>
      </c>
    </row>
    <row r="1077" spans="1:6" ht="31.5" x14ac:dyDescent="0.25">
      <c r="A1077" s="189" t="s">
        <v>369</v>
      </c>
      <c r="B1077" s="190" t="s">
        <v>1424</v>
      </c>
      <c r="C1077" s="191">
        <v>1003</v>
      </c>
      <c r="D1077" s="192" t="s">
        <v>1446</v>
      </c>
      <c r="E1077" s="193" t="s">
        <v>1425</v>
      </c>
      <c r="F1077" s="167">
        <v>97824.075049999999</v>
      </c>
    </row>
    <row r="1078" spans="1:6" ht="47.25" x14ac:dyDescent="0.25">
      <c r="A1078" s="189" t="s">
        <v>369</v>
      </c>
      <c r="B1078" s="190" t="s">
        <v>1443</v>
      </c>
      <c r="C1078" s="191">
        <v>1003</v>
      </c>
      <c r="D1078" s="192" t="s">
        <v>1447</v>
      </c>
      <c r="E1078" s="193" t="s">
        <v>369</v>
      </c>
      <c r="F1078" s="167">
        <v>461562</v>
      </c>
    </row>
    <row r="1079" spans="1:6" ht="31.5" x14ac:dyDescent="0.25">
      <c r="A1079" s="189" t="s">
        <v>369</v>
      </c>
      <c r="B1079" s="190" t="s">
        <v>1424</v>
      </c>
      <c r="C1079" s="191">
        <v>1003</v>
      </c>
      <c r="D1079" s="192" t="s">
        <v>1447</v>
      </c>
      <c r="E1079" s="193" t="s">
        <v>1425</v>
      </c>
      <c r="F1079" s="167">
        <v>461562</v>
      </c>
    </row>
    <row r="1080" spans="1:6" x14ac:dyDescent="0.25">
      <c r="A1080" s="189" t="s">
        <v>369</v>
      </c>
      <c r="B1080" s="190" t="s">
        <v>765</v>
      </c>
      <c r="C1080" s="191">
        <v>1004</v>
      </c>
      <c r="D1080" s="192" t="s">
        <v>369</v>
      </c>
      <c r="E1080" s="193" t="s">
        <v>369</v>
      </c>
      <c r="F1080" s="167">
        <v>406085.4420000001</v>
      </c>
    </row>
    <row r="1081" spans="1:6" ht="47.25" x14ac:dyDescent="0.25">
      <c r="A1081" s="189" t="s">
        <v>369</v>
      </c>
      <c r="B1081" s="190" t="s">
        <v>1414</v>
      </c>
      <c r="C1081" s="191">
        <v>1004</v>
      </c>
      <c r="D1081" s="192" t="s">
        <v>1415</v>
      </c>
      <c r="E1081" s="193" t="s">
        <v>369</v>
      </c>
      <c r="F1081" s="167">
        <v>229754.79180000004</v>
      </c>
    </row>
    <row r="1082" spans="1:6" ht="63" x14ac:dyDescent="0.25">
      <c r="A1082" s="189" t="s">
        <v>369</v>
      </c>
      <c r="B1082" s="190" t="s">
        <v>1448</v>
      </c>
      <c r="C1082" s="191">
        <v>1004</v>
      </c>
      <c r="D1082" s="192" t="s">
        <v>1449</v>
      </c>
      <c r="E1082" s="193" t="s">
        <v>369</v>
      </c>
      <c r="F1082" s="167">
        <v>1458.155</v>
      </c>
    </row>
    <row r="1083" spans="1:6" ht="31.5" x14ac:dyDescent="0.25">
      <c r="A1083" s="189" t="s">
        <v>369</v>
      </c>
      <c r="B1083" s="190" t="s">
        <v>1450</v>
      </c>
      <c r="C1083" s="191">
        <v>1004</v>
      </c>
      <c r="D1083" s="192" t="s">
        <v>1449</v>
      </c>
      <c r="E1083" s="193" t="s">
        <v>1451</v>
      </c>
      <c r="F1083" s="167">
        <v>1458.155</v>
      </c>
    </row>
    <row r="1084" spans="1:6" ht="204.75" x14ac:dyDescent="0.25">
      <c r="A1084" s="189" t="s">
        <v>369</v>
      </c>
      <c r="B1084" s="190" t="s">
        <v>1452</v>
      </c>
      <c r="C1084" s="191">
        <v>1004</v>
      </c>
      <c r="D1084" s="192" t="s">
        <v>1453</v>
      </c>
      <c r="E1084" s="193" t="s">
        <v>369</v>
      </c>
      <c r="F1084" s="167">
        <v>163360.8504</v>
      </c>
    </row>
    <row r="1085" spans="1:6" ht="31.5" x14ac:dyDescent="0.25">
      <c r="A1085" s="189" t="s">
        <v>369</v>
      </c>
      <c r="B1085" s="190" t="s">
        <v>795</v>
      </c>
      <c r="C1085" s="191">
        <v>1004</v>
      </c>
      <c r="D1085" s="192" t="s">
        <v>1453</v>
      </c>
      <c r="E1085" s="193" t="s">
        <v>796</v>
      </c>
      <c r="F1085" s="167">
        <v>43.094999999999999</v>
      </c>
    </row>
    <row r="1086" spans="1:6" ht="31.5" x14ac:dyDescent="0.25">
      <c r="A1086" s="189" t="s">
        <v>369</v>
      </c>
      <c r="B1086" s="190" t="s">
        <v>1424</v>
      </c>
      <c r="C1086" s="191">
        <v>1004</v>
      </c>
      <c r="D1086" s="192" t="s">
        <v>1453</v>
      </c>
      <c r="E1086" s="193" t="s">
        <v>1425</v>
      </c>
      <c r="F1086" s="167">
        <v>89926.931750000003</v>
      </c>
    </row>
    <row r="1087" spans="1:6" ht="31.5" x14ac:dyDescent="0.25">
      <c r="A1087" s="189" t="s">
        <v>369</v>
      </c>
      <c r="B1087" s="190" t="s">
        <v>1430</v>
      </c>
      <c r="C1087" s="191">
        <v>1004</v>
      </c>
      <c r="D1087" s="192" t="s">
        <v>1453</v>
      </c>
      <c r="E1087" s="193" t="s">
        <v>1431</v>
      </c>
      <c r="F1087" s="167">
        <v>2109.8236499999998</v>
      </c>
    </row>
    <row r="1088" spans="1:6" ht="31.5" x14ac:dyDescent="0.25">
      <c r="A1088" s="189" t="s">
        <v>369</v>
      </c>
      <c r="B1088" s="190" t="s">
        <v>1450</v>
      </c>
      <c r="C1088" s="191">
        <v>1004</v>
      </c>
      <c r="D1088" s="192" t="s">
        <v>1453</v>
      </c>
      <c r="E1088" s="193" t="s">
        <v>1451</v>
      </c>
      <c r="F1088" s="167">
        <v>71281</v>
      </c>
    </row>
    <row r="1089" spans="1:6" ht="47.25" x14ac:dyDescent="0.25">
      <c r="A1089" s="189" t="s">
        <v>369</v>
      </c>
      <c r="B1089" s="190" t="s">
        <v>1454</v>
      </c>
      <c r="C1089" s="191">
        <v>1004</v>
      </c>
      <c r="D1089" s="192" t="s">
        <v>1455</v>
      </c>
      <c r="E1089" s="193" t="s">
        <v>369</v>
      </c>
      <c r="F1089" s="167">
        <v>1350</v>
      </c>
    </row>
    <row r="1090" spans="1:6" ht="31.5" x14ac:dyDescent="0.25">
      <c r="A1090" s="189" t="s">
        <v>369</v>
      </c>
      <c r="B1090" s="190" t="s">
        <v>1424</v>
      </c>
      <c r="C1090" s="191">
        <v>1004</v>
      </c>
      <c r="D1090" s="192" t="s">
        <v>1455</v>
      </c>
      <c r="E1090" s="193" t="s">
        <v>1425</v>
      </c>
      <c r="F1090" s="167">
        <v>1350</v>
      </c>
    </row>
    <row r="1091" spans="1:6" ht="78.75" x14ac:dyDescent="0.25">
      <c r="A1091" s="189" t="s">
        <v>369</v>
      </c>
      <c r="B1091" s="190" t="s">
        <v>813</v>
      </c>
      <c r="C1091" s="191">
        <v>1004</v>
      </c>
      <c r="D1091" s="192" t="s">
        <v>1456</v>
      </c>
      <c r="E1091" s="193" t="s">
        <v>369</v>
      </c>
      <c r="F1091" s="167">
        <v>62291.771999999997</v>
      </c>
    </row>
    <row r="1092" spans="1:6" ht="31.5" x14ac:dyDescent="0.25">
      <c r="A1092" s="189" t="s">
        <v>369</v>
      </c>
      <c r="B1092" s="190" t="s">
        <v>1430</v>
      </c>
      <c r="C1092" s="191">
        <v>1004</v>
      </c>
      <c r="D1092" s="192" t="s">
        <v>1456</v>
      </c>
      <c r="E1092" s="193" t="s">
        <v>1431</v>
      </c>
      <c r="F1092" s="167">
        <v>62291.771999999997</v>
      </c>
    </row>
    <row r="1093" spans="1:6" ht="47.25" x14ac:dyDescent="0.25">
      <c r="A1093" s="189" t="s">
        <v>369</v>
      </c>
      <c r="B1093" s="190" t="s">
        <v>1457</v>
      </c>
      <c r="C1093" s="191">
        <v>1004</v>
      </c>
      <c r="D1093" s="192" t="s">
        <v>1458</v>
      </c>
      <c r="E1093" s="193" t="s">
        <v>369</v>
      </c>
      <c r="F1093" s="167">
        <v>259.5976</v>
      </c>
    </row>
    <row r="1094" spans="1:6" ht="31.5" x14ac:dyDescent="0.25">
      <c r="A1094" s="189" t="s">
        <v>369</v>
      </c>
      <c r="B1094" s="190" t="s">
        <v>1424</v>
      </c>
      <c r="C1094" s="191">
        <v>1004</v>
      </c>
      <c r="D1094" s="192" t="s">
        <v>1458</v>
      </c>
      <c r="E1094" s="193" t="s">
        <v>1425</v>
      </c>
      <c r="F1094" s="167">
        <v>259.5976</v>
      </c>
    </row>
    <row r="1095" spans="1:6" ht="31.5" x14ac:dyDescent="0.25">
      <c r="A1095" s="189" t="s">
        <v>369</v>
      </c>
      <c r="B1095" s="190" t="s">
        <v>1459</v>
      </c>
      <c r="C1095" s="191">
        <v>1004</v>
      </c>
      <c r="D1095" s="192" t="s">
        <v>1460</v>
      </c>
      <c r="E1095" s="193" t="s">
        <v>369</v>
      </c>
      <c r="F1095" s="167">
        <v>1034.4168</v>
      </c>
    </row>
    <row r="1096" spans="1:6" ht="31.5" x14ac:dyDescent="0.25">
      <c r="A1096" s="189" t="s">
        <v>369</v>
      </c>
      <c r="B1096" s="190" t="s">
        <v>1424</v>
      </c>
      <c r="C1096" s="191">
        <v>1004</v>
      </c>
      <c r="D1096" s="192" t="s">
        <v>1460</v>
      </c>
      <c r="E1096" s="193" t="s">
        <v>1425</v>
      </c>
      <c r="F1096" s="167">
        <v>1034.4168</v>
      </c>
    </row>
    <row r="1097" spans="1:6" ht="63" x14ac:dyDescent="0.25">
      <c r="A1097" s="189" t="s">
        <v>369</v>
      </c>
      <c r="B1097" s="190" t="s">
        <v>1059</v>
      </c>
      <c r="C1097" s="191">
        <v>1004</v>
      </c>
      <c r="D1097" s="192" t="s">
        <v>1060</v>
      </c>
      <c r="E1097" s="193" t="s">
        <v>369</v>
      </c>
      <c r="F1097" s="167">
        <v>176330.6502</v>
      </c>
    </row>
    <row r="1098" spans="1:6" ht="47.25" x14ac:dyDescent="0.25">
      <c r="A1098" s="189" t="s">
        <v>369</v>
      </c>
      <c r="B1098" s="190" t="s">
        <v>1461</v>
      </c>
      <c r="C1098" s="191">
        <v>1004</v>
      </c>
      <c r="D1098" s="192" t="s">
        <v>1462</v>
      </c>
      <c r="E1098" s="193" t="s">
        <v>369</v>
      </c>
      <c r="F1098" s="167">
        <v>5563.2</v>
      </c>
    </row>
    <row r="1099" spans="1:6" ht="31.5" x14ac:dyDescent="0.25">
      <c r="A1099" s="189" t="s">
        <v>369</v>
      </c>
      <c r="B1099" s="190" t="s">
        <v>1104</v>
      </c>
      <c r="C1099" s="191">
        <v>1004</v>
      </c>
      <c r="D1099" s="192" t="s">
        <v>1462</v>
      </c>
      <c r="E1099" s="193" t="s">
        <v>1105</v>
      </c>
      <c r="F1099" s="167">
        <v>5563.2</v>
      </c>
    </row>
    <row r="1100" spans="1:6" ht="63" x14ac:dyDescent="0.25">
      <c r="A1100" s="189" t="s">
        <v>369</v>
      </c>
      <c r="B1100" s="190" t="s">
        <v>1463</v>
      </c>
      <c r="C1100" s="191">
        <v>1004</v>
      </c>
      <c r="D1100" s="192" t="s">
        <v>1464</v>
      </c>
      <c r="E1100" s="193" t="s">
        <v>369</v>
      </c>
      <c r="F1100" s="167">
        <v>169827.50506</v>
      </c>
    </row>
    <row r="1101" spans="1:6" ht="31.5" x14ac:dyDescent="0.25">
      <c r="A1101" s="189" t="s">
        <v>369</v>
      </c>
      <c r="B1101" s="190" t="s">
        <v>1104</v>
      </c>
      <c r="C1101" s="191">
        <v>1004</v>
      </c>
      <c r="D1101" s="192" t="s">
        <v>1464</v>
      </c>
      <c r="E1101" s="193" t="s">
        <v>1105</v>
      </c>
      <c r="F1101" s="167">
        <v>169827.50506</v>
      </c>
    </row>
    <row r="1102" spans="1:6" ht="63" x14ac:dyDescent="0.25">
      <c r="A1102" s="189" t="s">
        <v>369</v>
      </c>
      <c r="B1102" s="190" t="s">
        <v>1463</v>
      </c>
      <c r="C1102" s="191">
        <v>1004</v>
      </c>
      <c r="D1102" s="192" t="s">
        <v>1465</v>
      </c>
      <c r="E1102" s="193" t="s">
        <v>369</v>
      </c>
      <c r="F1102" s="167">
        <v>260.39999999999998</v>
      </c>
    </row>
    <row r="1103" spans="1:6" ht="31.5" x14ac:dyDescent="0.25">
      <c r="A1103" s="189" t="s">
        <v>369</v>
      </c>
      <c r="B1103" s="190" t="s">
        <v>795</v>
      </c>
      <c r="C1103" s="191">
        <v>1004</v>
      </c>
      <c r="D1103" s="192" t="s">
        <v>1465</v>
      </c>
      <c r="E1103" s="193" t="s">
        <v>796</v>
      </c>
      <c r="F1103" s="167">
        <v>260.39999999999998</v>
      </c>
    </row>
    <row r="1104" spans="1:6" ht="63" x14ac:dyDescent="0.25">
      <c r="A1104" s="189" t="s">
        <v>369</v>
      </c>
      <c r="B1104" s="190" t="s">
        <v>1463</v>
      </c>
      <c r="C1104" s="191">
        <v>1004</v>
      </c>
      <c r="D1104" s="192" t="s">
        <v>1466</v>
      </c>
      <c r="E1104" s="193" t="s">
        <v>369</v>
      </c>
      <c r="F1104" s="167">
        <v>679.54513999999995</v>
      </c>
    </row>
    <row r="1105" spans="1:6" ht="31.5" x14ac:dyDescent="0.25">
      <c r="A1105" s="189" t="s">
        <v>369</v>
      </c>
      <c r="B1105" s="190" t="s">
        <v>793</v>
      </c>
      <c r="C1105" s="191">
        <v>1004</v>
      </c>
      <c r="D1105" s="192" t="s">
        <v>1466</v>
      </c>
      <c r="E1105" s="193" t="s">
        <v>794</v>
      </c>
      <c r="F1105" s="167">
        <v>195.63</v>
      </c>
    </row>
    <row r="1106" spans="1:6" ht="31.5" x14ac:dyDescent="0.25">
      <c r="A1106" s="189" t="s">
        <v>369</v>
      </c>
      <c r="B1106" s="190" t="s">
        <v>795</v>
      </c>
      <c r="C1106" s="191">
        <v>1004</v>
      </c>
      <c r="D1106" s="192" t="s">
        <v>1466</v>
      </c>
      <c r="E1106" s="193" t="s">
        <v>796</v>
      </c>
      <c r="F1106" s="167">
        <v>483.91514000000001</v>
      </c>
    </row>
    <row r="1107" spans="1:6" x14ac:dyDescent="0.25">
      <c r="A1107" s="189" t="s">
        <v>369</v>
      </c>
      <c r="B1107" s="190" t="s">
        <v>766</v>
      </c>
      <c r="C1107" s="191">
        <v>1006</v>
      </c>
      <c r="D1107" s="192" t="s">
        <v>369</v>
      </c>
      <c r="E1107" s="193" t="s">
        <v>369</v>
      </c>
      <c r="F1107" s="167">
        <v>41222.819429999996</v>
      </c>
    </row>
    <row r="1108" spans="1:6" ht="47.25" x14ac:dyDescent="0.25">
      <c r="A1108" s="189" t="s">
        <v>369</v>
      </c>
      <c r="B1108" s="190" t="s">
        <v>1414</v>
      </c>
      <c r="C1108" s="191">
        <v>1006</v>
      </c>
      <c r="D1108" s="192" t="s">
        <v>1415</v>
      </c>
      <c r="E1108" s="193" t="s">
        <v>369</v>
      </c>
      <c r="F1108" s="167">
        <v>37965.319539999997</v>
      </c>
    </row>
    <row r="1109" spans="1:6" ht="31.5" x14ac:dyDescent="0.25">
      <c r="A1109" s="189" t="s">
        <v>369</v>
      </c>
      <c r="B1109" s="190" t="s">
        <v>1467</v>
      </c>
      <c r="C1109" s="191">
        <v>1006</v>
      </c>
      <c r="D1109" s="192" t="s">
        <v>1468</v>
      </c>
      <c r="E1109" s="193" t="s">
        <v>369</v>
      </c>
      <c r="F1109" s="167">
        <v>1393.6368</v>
      </c>
    </row>
    <row r="1110" spans="1:6" ht="31.5" x14ac:dyDescent="0.25">
      <c r="A1110" s="189" t="s">
        <v>369</v>
      </c>
      <c r="B1110" s="190" t="s">
        <v>795</v>
      </c>
      <c r="C1110" s="191">
        <v>1006</v>
      </c>
      <c r="D1110" s="192" t="s">
        <v>1468</v>
      </c>
      <c r="E1110" s="193" t="s">
        <v>796</v>
      </c>
      <c r="F1110" s="167">
        <v>622.18679999999995</v>
      </c>
    </row>
    <row r="1111" spans="1:6" x14ac:dyDescent="0.25">
      <c r="A1111" s="189" t="s">
        <v>369</v>
      </c>
      <c r="B1111" s="190" t="s">
        <v>1262</v>
      </c>
      <c r="C1111" s="191">
        <v>1006</v>
      </c>
      <c r="D1111" s="192" t="s">
        <v>1468</v>
      </c>
      <c r="E1111" s="193" t="s">
        <v>1263</v>
      </c>
      <c r="F1111" s="167">
        <v>771.45</v>
      </c>
    </row>
    <row r="1112" spans="1:6" ht="63" x14ac:dyDescent="0.25">
      <c r="A1112" s="189" t="s">
        <v>369</v>
      </c>
      <c r="B1112" s="190" t="s">
        <v>1469</v>
      </c>
      <c r="C1112" s="191">
        <v>1006</v>
      </c>
      <c r="D1112" s="192" t="s">
        <v>1470</v>
      </c>
      <c r="E1112" s="193" t="s">
        <v>369</v>
      </c>
      <c r="F1112" s="167">
        <v>31908.393779999999</v>
      </c>
    </row>
    <row r="1113" spans="1:6" ht="31.5" x14ac:dyDescent="0.25">
      <c r="A1113" s="189" t="s">
        <v>369</v>
      </c>
      <c r="B1113" s="190" t="s">
        <v>795</v>
      </c>
      <c r="C1113" s="191">
        <v>1006</v>
      </c>
      <c r="D1113" s="192" t="s">
        <v>1470</v>
      </c>
      <c r="E1113" s="193" t="s">
        <v>796</v>
      </c>
      <c r="F1113" s="167">
        <v>206.92</v>
      </c>
    </row>
    <row r="1114" spans="1:6" ht="31.5" x14ac:dyDescent="0.25">
      <c r="A1114" s="189" t="s">
        <v>369</v>
      </c>
      <c r="B1114" s="190" t="s">
        <v>1424</v>
      </c>
      <c r="C1114" s="191">
        <v>1006</v>
      </c>
      <c r="D1114" s="192" t="s">
        <v>1470</v>
      </c>
      <c r="E1114" s="193" t="s">
        <v>1425</v>
      </c>
      <c r="F1114" s="167">
        <v>31062.065999999999</v>
      </c>
    </row>
    <row r="1115" spans="1:6" ht="31.5" x14ac:dyDescent="0.25">
      <c r="A1115" s="189" t="s">
        <v>369</v>
      </c>
      <c r="B1115" s="190" t="s">
        <v>1450</v>
      </c>
      <c r="C1115" s="191">
        <v>1006</v>
      </c>
      <c r="D1115" s="192" t="s">
        <v>1470</v>
      </c>
      <c r="E1115" s="193" t="s">
        <v>1451</v>
      </c>
      <c r="F1115" s="167">
        <v>639.40778</v>
      </c>
    </row>
    <row r="1116" spans="1:6" ht="110.25" x14ac:dyDescent="0.25">
      <c r="A1116" s="189" t="s">
        <v>369</v>
      </c>
      <c r="B1116" s="190" t="s">
        <v>1471</v>
      </c>
      <c r="C1116" s="191">
        <v>1006</v>
      </c>
      <c r="D1116" s="192" t="s">
        <v>1472</v>
      </c>
      <c r="E1116" s="193" t="s">
        <v>369</v>
      </c>
      <c r="F1116" s="167">
        <v>2620.404</v>
      </c>
    </row>
    <row r="1117" spans="1:6" ht="31.5" x14ac:dyDescent="0.25">
      <c r="A1117" s="189" t="s">
        <v>369</v>
      </c>
      <c r="B1117" s="190" t="s">
        <v>1450</v>
      </c>
      <c r="C1117" s="191">
        <v>1006</v>
      </c>
      <c r="D1117" s="192" t="s">
        <v>1472</v>
      </c>
      <c r="E1117" s="193" t="s">
        <v>1451</v>
      </c>
      <c r="F1117" s="167">
        <v>2620.404</v>
      </c>
    </row>
    <row r="1118" spans="1:6" ht="78.75" x14ac:dyDescent="0.25">
      <c r="A1118" s="189" t="s">
        <v>369</v>
      </c>
      <c r="B1118" s="190" t="s">
        <v>1473</v>
      </c>
      <c r="C1118" s="191">
        <v>1006</v>
      </c>
      <c r="D1118" s="192" t="s">
        <v>1474</v>
      </c>
      <c r="E1118" s="193" t="s">
        <v>369</v>
      </c>
      <c r="F1118" s="167">
        <v>2042.8849600000001</v>
      </c>
    </row>
    <row r="1119" spans="1:6" ht="31.5" x14ac:dyDescent="0.25">
      <c r="A1119" s="189" t="s">
        <v>369</v>
      </c>
      <c r="B1119" s="190" t="s">
        <v>795</v>
      </c>
      <c r="C1119" s="191">
        <v>1006</v>
      </c>
      <c r="D1119" s="192" t="s">
        <v>1474</v>
      </c>
      <c r="E1119" s="193" t="s">
        <v>796</v>
      </c>
      <c r="F1119" s="167">
        <v>11.157959999999999</v>
      </c>
    </row>
    <row r="1120" spans="1:6" ht="31.5" x14ac:dyDescent="0.25">
      <c r="A1120" s="189" t="s">
        <v>369</v>
      </c>
      <c r="B1120" s="190" t="s">
        <v>1424</v>
      </c>
      <c r="C1120" s="191">
        <v>1006</v>
      </c>
      <c r="D1120" s="192" t="s">
        <v>1474</v>
      </c>
      <c r="E1120" s="193" t="s">
        <v>1425</v>
      </c>
      <c r="F1120" s="167">
        <v>2031.7270000000001</v>
      </c>
    </row>
    <row r="1121" spans="1:6" ht="63" x14ac:dyDescent="0.25">
      <c r="A1121" s="189" t="s">
        <v>369</v>
      </c>
      <c r="B1121" s="190" t="s">
        <v>1475</v>
      </c>
      <c r="C1121" s="191">
        <v>1006</v>
      </c>
      <c r="D1121" s="192" t="s">
        <v>1476</v>
      </c>
      <c r="E1121" s="193" t="s">
        <v>369</v>
      </c>
      <c r="F1121" s="167">
        <v>2869</v>
      </c>
    </row>
    <row r="1122" spans="1:6" ht="63" x14ac:dyDescent="0.25">
      <c r="A1122" s="189" t="s">
        <v>369</v>
      </c>
      <c r="B1122" s="190" t="s">
        <v>1477</v>
      </c>
      <c r="C1122" s="191">
        <v>1006</v>
      </c>
      <c r="D1122" s="192" t="s">
        <v>1478</v>
      </c>
      <c r="E1122" s="193" t="s">
        <v>369</v>
      </c>
      <c r="F1122" s="167">
        <v>1469</v>
      </c>
    </row>
    <row r="1123" spans="1:6" ht="31.5" x14ac:dyDescent="0.25">
      <c r="A1123" s="189" t="s">
        <v>369</v>
      </c>
      <c r="B1123" s="190" t="s">
        <v>907</v>
      </c>
      <c r="C1123" s="191">
        <v>1006</v>
      </c>
      <c r="D1123" s="192" t="s">
        <v>1478</v>
      </c>
      <c r="E1123" s="193" t="s">
        <v>908</v>
      </c>
      <c r="F1123" s="167">
        <v>1469</v>
      </c>
    </row>
    <row r="1124" spans="1:6" ht="31.5" x14ac:dyDescent="0.25">
      <c r="A1124" s="189" t="s">
        <v>369</v>
      </c>
      <c r="B1124" s="190" t="s">
        <v>976</v>
      </c>
      <c r="C1124" s="191">
        <v>1006</v>
      </c>
      <c r="D1124" s="192" t="s">
        <v>1479</v>
      </c>
      <c r="E1124" s="193" t="s">
        <v>369</v>
      </c>
      <c r="F1124" s="167">
        <v>1400</v>
      </c>
    </row>
    <row r="1125" spans="1:6" ht="31.5" x14ac:dyDescent="0.25">
      <c r="A1125" s="189" t="s">
        <v>369</v>
      </c>
      <c r="B1125" s="190" t="s">
        <v>907</v>
      </c>
      <c r="C1125" s="191">
        <v>1006</v>
      </c>
      <c r="D1125" s="192" t="s">
        <v>1479</v>
      </c>
      <c r="E1125" s="193" t="s">
        <v>908</v>
      </c>
      <c r="F1125" s="167">
        <v>1400</v>
      </c>
    </row>
    <row r="1126" spans="1:6" ht="47.25" x14ac:dyDescent="0.25">
      <c r="A1126" s="189" t="s">
        <v>369</v>
      </c>
      <c r="B1126" s="190" t="s">
        <v>911</v>
      </c>
      <c r="C1126" s="191">
        <v>1006</v>
      </c>
      <c r="D1126" s="192" t="s">
        <v>912</v>
      </c>
      <c r="E1126" s="193" t="s">
        <v>369</v>
      </c>
      <c r="F1126" s="167">
        <v>388.49988999999999</v>
      </c>
    </row>
    <row r="1127" spans="1:6" ht="63" x14ac:dyDescent="0.25">
      <c r="A1127" s="189" t="s">
        <v>369</v>
      </c>
      <c r="B1127" s="190" t="s">
        <v>1480</v>
      </c>
      <c r="C1127" s="191">
        <v>1006</v>
      </c>
      <c r="D1127" s="192" t="s">
        <v>1481</v>
      </c>
      <c r="E1127" s="193" t="s">
        <v>369</v>
      </c>
      <c r="F1127" s="167">
        <v>388.49988999999999</v>
      </c>
    </row>
    <row r="1128" spans="1:6" ht="31.5" x14ac:dyDescent="0.25">
      <c r="A1128" s="189" t="s">
        <v>369</v>
      </c>
      <c r="B1128" s="190" t="s">
        <v>793</v>
      </c>
      <c r="C1128" s="191">
        <v>1006</v>
      </c>
      <c r="D1128" s="192" t="s">
        <v>1481</v>
      </c>
      <c r="E1128" s="193" t="s">
        <v>794</v>
      </c>
      <c r="F1128" s="167">
        <v>388.49988999999999</v>
      </c>
    </row>
    <row r="1129" spans="1:6" x14ac:dyDescent="0.25">
      <c r="A1129" s="194">
        <v>9</v>
      </c>
      <c r="B1129" s="195" t="s">
        <v>767</v>
      </c>
      <c r="C1129" s="196">
        <v>1100</v>
      </c>
      <c r="D1129" s="197" t="s">
        <v>369</v>
      </c>
      <c r="E1129" s="198" t="s">
        <v>369</v>
      </c>
      <c r="F1129" s="199">
        <v>30398.972510000007</v>
      </c>
    </row>
    <row r="1130" spans="1:6" x14ac:dyDescent="0.25">
      <c r="A1130" s="189" t="s">
        <v>369</v>
      </c>
      <c r="B1130" s="190" t="s">
        <v>768</v>
      </c>
      <c r="C1130" s="191">
        <v>1101</v>
      </c>
      <c r="D1130" s="192" t="s">
        <v>369</v>
      </c>
      <c r="E1130" s="193" t="s">
        <v>369</v>
      </c>
      <c r="F1130" s="167">
        <v>30398.972510000007</v>
      </c>
    </row>
    <row r="1131" spans="1:6" ht="63" x14ac:dyDescent="0.25">
      <c r="A1131" s="189" t="s">
        <v>369</v>
      </c>
      <c r="B1131" s="190" t="s">
        <v>1227</v>
      </c>
      <c r="C1131" s="191">
        <v>1101</v>
      </c>
      <c r="D1131" s="192" t="s">
        <v>1228</v>
      </c>
      <c r="E1131" s="193" t="s">
        <v>369</v>
      </c>
      <c r="F1131" s="167">
        <v>30398.972510000007</v>
      </c>
    </row>
    <row r="1132" spans="1:6" ht="63" x14ac:dyDescent="0.25">
      <c r="A1132" s="189" t="s">
        <v>369</v>
      </c>
      <c r="B1132" s="190" t="s">
        <v>1482</v>
      </c>
      <c r="C1132" s="191">
        <v>1101</v>
      </c>
      <c r="D1132" s="192" t="s">
        <v>1483</v>
      </c>
      <c r="E1132" s="193" t="s">
        <v>369</v>
      </c>
      <c r="F1132" s="167">
        <v>111.89581</v>
      </c>
    </row>
    <row r="1133" spans="1:6" x14ac:dyDescent="0.25">
      <c r="A1133" s="189" t="s">
        <v>369</v>
      </c>
      <c r="B1133" s="190" t="s">
        <v>997</v>
      </c>
      <c r="C1133" s="191">
        <v>1101</v>
      </c>
      <c r="D1133" s="192" t="s">
        <v>1483</v>
      </c>
      <c r="E1133" s="193" t="s">
        <v>998</v>
      </c>
      <c r="F1133" s="167">
        <v>111.89581</v>
      </c>
    </row>
    <row r="1134" spans="1:6" ht="47.25" x14ac:dyDescent="0.25">
      <c r="A1134" s="189" t="s">
        <v>369</v>
      </c>
      <c r="B1134" s="190" t="s">
        <v>919</v>
      </c>
      <c r="C1134" s="191">
        <v>1101</v>
      </c>
      <c r="D1134" s="192" t="s">
        <v>1484</v>
      </c>
      <c r="E1134" s="193" t="s">
        <v>369</v>
      </c>
      <c r="F1134" s="167">
        <v>23923.798700000003</v>
      </c>
    </row>
    <row r="1135" spans="1:6" ht="47.25" x14ac:dyDescent="0.25">
      <c r="A1135" s="189" t="s">
        <v>369</v>
      </c>
      <c r="B1135" s="190" t="s">
        <v>991</v>
      </c>
      <c r="C1135" s="191">
        <v>1101</v>
      </c>
      <c r="D1135" s="192" t="s">
        <v>1484</v>
      </c>
      <c r="E1135" s="193" t="s">
        <v>992</v>
      </c>
      <c r="F1135" s="167">
        <v>23737.060700000002</v>
      </c>
    </row>
    <row r="1136" spans="1:6" x14ac:dyDescent="0.25">
      <c r="A1136" s="189" t="s">
        <v>369</v>
      </c>
      <c r="B1136" s="190" t="s">
        <v>997</v>
      </c>
      <c r="C1136" s="191">
        <v>1101</v>
      </c>
      <c r="D1136" s="192" t="s">
        <v>1484</v>
      </c>
      <c r="E1136" s="193" t="s">
        <v>998</v>
      </c>
      <c r="F1136" s="167">
        <v>186.738</v>
      </c>
    </row>
    <row r="1137" spans="1:6" x14ac:dyDescent="0.25">
      <c r="A1137" s="189" t="s">
        <v>369</v>
      </c>
      <c r="B1137" s="190" t="s">
        <v>939</v>
      </c>
      <c r="C1137" s="191">
        <v>1101</v>
      </c>
      <c r="D1137" s="192" t="s">
        <v>1485</v>
      </c>
      <c r="E1137" s="193" t="s">
        <v>369</v>
      </c>
      <c r="F1137" s="167">
        <v>150</v>
      </c>
    </row>
    <row r="1138" spans="1:6" x14ac:dyDescent="0.25">
      <c r="A1138" s="189" t="s">
        <v>369</v>
      </c>
      <c r="B1138" s="190" t="s">
        <v>997</v>
      </c>
      <c r="C1138" s="191">
        <v>1101</v>
      </c>
      <c r="D1138" s="192" t="s">
        <v>1485</v>
      </c>
      <c r="E1138" s="193" t="s">
        <v>998</v>
      </c>
      <c r="F1138" s="167">
        <v>150</v>
      </c>
    </row>
    <row r="1139" spans="1:6" ht="78.75" x14ac:dyDescent="0.25">
      <c r="A1139" s="189" t="s">
        <v>369</v>
      </c>
      <c r="B1139" s="190" t="s">
        <v>1486</v>
      </c>
      <c r="C1139" s="191">
        <v>1101</v>
      </c>
      <c r="D1139" s="192" t="s">
        <v>1487</v>
      </c>
      <c r="E1139" s="193" t="s">
        <v>369</v>
      </c>
      <c r="F1139" s="167">
        <v>6213.2780000000002</v>
      </c>
    </row>
    <row r="1140" spans="1:6" x14ac:dyDescent="0.25">
      <c r="A1140" s="189" t="s">
        <v>369</v>
      </c>
      <c r="B1140" s="190" t="s">
        <v>997</v>
      </c>
      <c r="C1140" s="191">
        <v>1101</v>
      </c>
      <c r="D1140" s="192" t="s">
        <v>1487</v>
      </c>
      <c r="E1140" s="193" t="s">
        <v>998</v>
      </c>
      <c r="F1140" s="167">
        <v>6213.2780000000002</v>
      </c>
    </row>
    <row r="1141" spans="1:6" x14ac:dyDescent="0.25">
      <c r="A1141" s="194">
        <v>10</v>
      </c>
      <c r="B1141" s="195" t="s">
        <v>769</v>
      </c>
      <c r="C1141" s="196">
        <v>1200</v>
      </c>
      <c r="D1141" s="197" t="s">
        <v>369</v>
      </c>
      <c r="E1141" s="198" t="s">
        <v>369</v>
      </c>
      <c r="F1141" s="199">
        <v>19472.311000000002</v>
      </c>
    </row>
    <row r="1142" spans="1:6" x14ac:dyDescent="0.25">
      <c r="A1142" s="189" t="s">
        <v>369</v>
      </c>
      <c r="B1142" s="190" t="s">
        <v>770</v>
      </c>
      <c r="C1142" s="191">
        <v>1202</v>
      </c>
      <c r="D1142" s="192" t="s">
        <v>369</v>
      </c>
      <c r="E1142" s="193" t="s">
        <v>369</v>
      </c>
      <c r="F1142" s="167">
        <v>9375.0159999999996</v>
      </c>
    </row>
    <row r="1143" spans="1:6" ht="63" x14ac:dyDescent="0.25">
      <c r="A1143" s="189" t="s">
        <v>369</v>
      </c>
      <c r="B1143" s="190" t="s">
        <v>838</v>
      </c>
      <c r="C1143" s="191">
        <v>1202</v>
      </c>
      <c r="D1143" s="192" t="s">
        <v>839</v>
      </c>
      <c r="E1143" s="193" t="s">
        <v>369</v>
      </c>
      <c r="F1143" s="167">
        <v>9375.0159999999996</v>
      </c>
    </row>
    <row r="1144" spans="1:6" ht="31.5" x14ac:dyDescent="0.25">
      <c r="A1144" s="189" t="s">
        <v>369</v>
      </c>
      <c r="B1144" s="190" t="s">
        <v>1488</v>
      </c>
      <c r="C1144" s="191">
        <v>1202</v>
      </c>
      <c r="D1144" s="192" t="s">
        <v>1489</v>
      </c>
      <c r="E1144" s="193" t="s">
        <v>369</v>
      </c>
      <c r="F1144" s="167">
        <v>9375.0159999999996</v>
      </c>
    </row>
    <row r="1145" spans="1:6" ht="31.5" x14ac:dyDescent="0.25">
      <c r="A1145" s="189" t="s">
        <v>369</v>
      </c>
      <c r="B1145" s="190" t="s">
        <v>795</v>
      </c>
      <c r="C1145" s="191">
        <v>1202</v>
      </c>
      <c r="D1145" s="192" t="s">
        <v>1489</v>
      </c>
      <c r="E1145" s="193" t="s">
        <v>796</v>
      </c>
      <c r="F1145" s="167">
        <v>9375.0159999999996</v>
      </c>
    </row>
    <row r="1146" spans="1:6" x14ac:dyDescent="0.25">
      <c r="A1146" s="189" t="s">
        <v>369</v>
      </c>
      <c r="B1146" s="190" t="s">
        <v>771</v>
      </c>
      <c r="C1146" s="191">
        <v>1204</v>
      </c>
      <c r="D1146" s="192" t="s">
        <v>369</v>
      </c>
      <c r="E1146" s="193" t="s">
        <v>369</v>
      </c>
      <c r="F1146" s="167">
        <v>10097.295</v>
      </c>
    </row>
    <row r="1147" spans="1:6" ht="63" x14ac:dyDescent="0.25">
      <c r="A1147" s="189" t="s">
        <v>369</v>
      </c>
      <c r="B1147" s="190" t="s">
        <v>838</v>
      </c>
      <c r="C1147" s="191">
        <v>1204</v>
      </c>
      <c r="D1147" s="192" t="s">
        <v>839</v>
      </c>
      <c r="E1147" s="193" t="s">
        <v>369</v>
      </c>
      <c r="F1147" s="167">
        <v>7588.2</v>
      </c>
    </row>
    <row r="1148" spans="1:6" ht="31.5" x14ac:dyDescent="0.25">
      <c r="A1148" s="189" t="s">
        <v>369</v>
      </c>
      <c r="B1148" s="190" t="s">
        <v>1488</v>
      </c>
      <c r="C1148" s="191">
        <v>1204</v>
      </c>
      <c r="D1148" s="192" t="s">
        <v>1489</v>
      </c>
      <c r="E1148" s="193" t="s">
        <v>369</v>
      </c>
      <c r="F1148" s="167">
        <v>7588.2</v>
      </c>
    </row>
    <row r="1149" spans="1:6" ht="31.5" x14ac:dyDescent="0.25">
      <c r="A1149" s="189" t="s">
        <v>369</v>
      </c>
      <c r="B1149" s="190" t="s">
        <v>795</v>
      </c>
      <c r="C1149" s="191">
        <v>1204</v>
      </c>
      <c r="D1149" s="192" t="s">
        <v>1489</v>
      </c>
      <c r="E1149" s="193" t="s">
        <v>796</v>
      </c>
      <c r="F1149" s="167">
        <v>7588.2</v>
      </c>
    </row>
    <row r="1150" spans="1:6" ht="31.5" x14ac:dyDescent="0.25">
      <c r="A1150" s="189" t="s">
        <v>369</v>
      </c>
      <c r="B1150" s="190" t="s">
        <v>1490</v>
      </c>
      <c r="C1150" s="191">
        <v>1204</v>
      </c>
      <c r="D1150" s="192" t="s">
        <v>1491</v>
      </c>
      <c r="E1150" s="193" t="s">
        <v>369</v>
      </c>
      <c r="F1150" s="167">
        <v>2509.0949999999998</v>
      </c>
    </row>
    <row r="1151" spans="1:6" ht="31.5" x14ac:dyDescent="0.25">
      <c r="A1151" s="189" t="s">
        <v>369</v>
      </c>
      <c r="B1151" s="190" t="s">
        <v>795</v>
      </c>
      <c r="C1151" s="191">
        <v>1204</v>
      </c>
      <c r="D1151" s="192" t="s">
        <v>1491</v>
      </c>
      <c r="E1151" s="193" t="s">
        <v>796</v>
      </c>
      <c r="F1151" s="167">
        <v>2509.0949999999998</v>
      </c>
    </row>
    <row r="1152" spans="1:6" x14ac:dyDescent="0.25">
      <c r="A1152" s="194">
        <v>11</v>
      </c>
      <c r="B1152" s="195" t="s">
        <v>772</v>
      </c>
      <c r="C1152" s="196">
        <v>1300</v>
      </c>
      <c r="D1152" s="197" t="s">
        <v>369</v>
      </c>
      <c r="E1152" s="198" t="s">
        <v>369</v>
      </c>
      <c r="F1152" s="199">
        <v>192689.33929999999</v>
      </c>
    </row>
    <row r="1153" spans="1:6" x14ac:dyDescent="0.25">
      <c r="A1153" s="189" t="s">
        <v>369</v>
      </c>
      <c r="B1153" s="190" t="s">
        <v>773</v>
      </c>
      <c r="C1153" s="191">
        <v>1301</v>
      </c>
      <c r="D1153" s="192" t="s">
        <v>369</v>
      </c>
      <c r="E1153" s="193" t="s">
        <v>369</v>
      </c>
      <c r="F1153" s="167">
        <v>192689.33929999999</v>
      </c>
    </row>
    <row r="1154" spans="1:6" ht="63" x14ac:dyDescent="0.25">
      <c r="A1154" s="189" t="s">
        <v>369</v>
      </c>
      <c r="B1154" s="190" t="s">
        <v>851</v>
      </c>
      <c r="C1154" s="191">
        <v>1301</v>
      </c>
      <c r="D1154" s="192" t="s">
        <v>852</v>
      </c>
      <c r="E1154" s="193" t="s">
        <v>369</v>
      </c>
      <c r="F1154" s="167">
        <v>192689.33929999999</v>
      </c>
    </row>
    <row r="1155" spans="1:6" x14ac:dyDescent="0.25">
      <c r="A1155" s="189" t="s">
        <v>369</v>
      </c>
      <c r="B1155" s="190" t="s">
        <v>1492</v>
      </c>
      <c r="C1155" s="191">
        <v>1301</v>
      </c>
      <c r="D1155" s="192" t="s">
        <v>1493</v>
      </c>
      <c r="E1155" s="193" t="s">
        <v>369</v>
      </c>
      <c r="F1155" s="167">
        <v>192689.33929999999</v>
      </c>
    </row>
    <row r="1156" spans="1:6" x14ac:dyDescent="0.25">
      <c r="A1156" s="189" t="s">
        <v>369</v>
      </c>
      <c r="B1156" s="190" t="s">
        <v>1494</v>
      </c>
      <c r="C1156" s="191">
        <v>1301</v>
      </c>
      <c r="D1156" s="192" t="s">
        <v>1493</v>
      </c>
      <c r="E1156" s="193" t="s">
        <v>1495</v>
      </c>
      <c r="F1156" s="167">
        <v>192689.33929999999</v>
      </c>
    </row>
    <row r="1157" spans="1:6" x14ac:dyDescent="0.25">
      <c r="A1157" s="200"/>
      <c r="B1157" s="172" t="s">
        <v>1496</v>
      </c>
      <c r="C1157" s="172"/>
      <c r="D1157" s="201"/>
      <c r="E1157" s="202"/>
      <c r="F1157" s="173">
        <v>11827911.377550006</v>
      </c>
    </row>
    <row r="1158" spans="1:6" x14ac:dyDescent="0.25">
      <c r="A1158" s="176"/>
      <c r="B1158" s="176"/>
      <c r="C1158" s="176"/>
      <c r="D1158" s="176"/>
      <c r="E1158" s="176"/>
      <c r="F1158" s="203" t="s">
        <v>355</v>
      </c>
    </row>
    <row r="1159" spans="1:6" x14ac:dyDescent="0.25">
      <c r="A1159" s="176"/>
      <c r="B1159" s="204"/>
      <c r="C1159" s="204"/>
      <c r="D1159" s="176"/>
      <c r="E1159" s="176"/>
      <c r="F1159" s="204"/>
    </row>
    <row r="1160" spans="1:6" x14ac:dyDescent="0.25">
      <c r="A1160" s="176"/>
      <c r="B1160" s="204"/>
      <c r="C1160" s="204"/>
      <c r="D1160" s="204"/>
      <c r="E1160" s="204"/>
      <c r="F1160" s="204"/>
    </row>
    <row r="1161" spans="1:6" x14ac:dyDescent="0.25">
      <c r="A1161" s="176"/>
      <c r="B1161" s="176"/>
      <c r="C1161" s="176"/>
      <c r="D1161" s="176"/>
      <c r="E1161" s="176"/>
      <c r="F1161" s="204"/>
    </row>
    <row r="1162" spans="1:6" x14ac:dyDescent="0.25">
      <c r="A1162" s="176"/>
      <c r="B1162" s="176"/>
      <c r="C1162" s="176"/>
      <c r="D1162" s="176"/>
      <c r="E1162" s="176"/>
      <c r="F1162" s="204"/>
    </row>
    <row r="1163" spans="1:6" x14ac:dyDescent="0.25">
      <c r="A1163" s="176"/>
      <c r="B1163" s="176"/>
      <c r="C1163" s="176"/>
      <c r="D1163" s="176"/>
      <c r="E1163" s="176"/>
      <c r="F1163" s="204"/>
    </row>
    <row r="1164" spans="1:6" x14ac:dyDescent="0.25">
      <c r="A1164" s="176"/>
      <c r="B1164" s="176"/>
      <c r="C1164" s="176"/>
      <c r="D1164" s="176"/>
      <c r="E1164" s="176"/>
      <c r="F1164" s="204"/>
    </row>
  </sheetData>
  <autoFilter ref="A23:AB1158"/>
  <mergeCells count="5">
    <mergeCell ref="A18:F18"/>
    <mergeCell ref="A21:A22"/>
    <mergeCell ref="B21:B22"/>
    <mergeCell ref="C21:E21"/>
    <mergeCell ref="F21:F22"/>
  </mergeCells>
  <pageMargins left="0.78740157480314965" right="0.39370078740157483" top="0.39370078740157483" bottom="0.39370078740157483" header="0" footer="0"/>
  <pageSetup scale="63" fitToHeight="0" orientation="portrait" horizontalDpi="1200" verticalDpi="1200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95"/>
  <sheetViews>
    <sheetView showGridLines="0" zoomScale="85" zoomScaleNormal="85" workbookViewId="0">
      <selection activeCell="B1" sqref="B1"/>
    </sheetView>
  </sheetViews>
  <sheetFormatPr defaultColWidth="9.140625" defaultRowHeight="12.75" x14ac:dyDescent="0.2"/>
  <cols>
    <col min="1" max="1" width="1.42578125" style="205" customWidth="1"/>
    <col min="2" max="2" width="4.85546875" style="205" customWidth="1"/>
    <col min="3" max="3" width="85.28515625" style="205" customWidth="1"/>
    <col min="4" max="4" width="14.28515625" style="205" customWidth="1"/>
    <col min="5" max="5" width="12" style="205" customWidth="1"/>
    <col min="6" max="6" width="14.7109375" style="205" customWidth="1"/>
    <col min="7" max="7" width="11.42578125" style="205" customWidth="1"/>
    <col min="8" max="8" width="19.28515625" style="205" customWidth="1"/>
    <col min="9" max="221" width="9.140625" style="205" customWidth="1"/>
    <col min="222" max="16384" width="9.140625" style="205"/>
  </cols>
  <sheetData>
    <row r="1" spans="8:8" ht="15.75" x14ac:dyDescent="0.25">
      <c r="H1" s="44" t="s">
        <v>1497</v>
      </c>
    </row>
    <row r="2" spans="8:8" ht="15.75" x14ac:dyDescent="0.25">
      <c r="H2" s="44" t="s">
        <v>348</v>
      </c>
    </row>
    <row r="3" spans="8:8" ht="15.75" x14ac:dyDescent="0.25">
      <c r="H3" s="44" t="s">
        <v>0</v>
      </c>
    </row>
    <row r="4" spans="8:8" ht="15.75" x14ac:dyDescent="0.25">
      <c r="H4" s="44" t="s">
        <v>354</v>
      </c>
    </row>
    <row r="5" spans="8:8" ht="15.75" x14ac:dyDescent="0.25">
      <c r="H5" s="44" t="s">
        <v>349</v>
      </c>
    </row>
    <row r="6" spans="8:8" ht="15.75" x14ac:dyDescent="0.25">
      <c r="H6" s="44" t="s">
        <v>0</v>
      </c>
    </row>
    <row r="7" spans="8:8" ht="15.75" x14ac:dyDescent="0.25">
      <c r="H7" s="44" t="s">
        <v>350</v>
      </c>
    </row>
    <row r="8" spans="8:8" ht="15.75" x14ac:dyDescent="0.25">
      <c r="H8" s="44" t="s">
        <v>357</v>
      </c>
    </row>
    <row r="9" spans="8:8" ht="15.75" x14ac:dyDescent="0.25">
      <c r="H9" s="44" t="s">
        <v>358</v>
      </c>
    </row>
    <row r="10" spans="8:8" ht="15" x14ac:dyDescent="0.25">
      <c r="H10" s="206"/>
    </row>
    <row r="11" spans="8:8" ht="15.75" x14ac:dyDescent="0.25">
      <c r="H11" s="44" t="s">
        <v>1498</v>
      </c>
    </row>
    <row r="12" spans="8:8" ht="15.75" x14ac:dyDescent="0.25">
      <c r="H12" s="44" t="s">
        <v>348</v>
      </c>
    </row>
    <row r="13" spans="8:8" ht="15.75" x14ac:dyDescent="0.25">
      <c r="H13" s="44" t="s">
        <v>0</v>
      </c>
    </row>
    <row r="14" spans="8:8" ht="15.75" x14ac:dyDescent="0.25">
      <c r="H14" s="44" t="s">
        <v>353</v>
      </c>
    </row>
    <row r="15" spans="8:8" ht="15.75" x14ac:dyDescent="0.25">
      <c r="H15" s="44" t="s">
        <v>357</v>
      </c>
    </row>
    <row r="16" spans="8:8" ht="15.75" x14ac:dyDescent="0.25">
      <c r="H16" s="44" t="s">
        <v>358</v>
      </c>
    </row>
    <row r="18" spans="1:8" ht="25.5" customHeight="1" x14ac:dyDescent="0.25">
      <c r="A18" s="207"/>
      <c r="B18" s="505" t="s">
        <v>1499</v>
      </c>
      <c r="C18" s="505"/>
      <c r="D18" s="505"/>
      <c r="E18" s="505"/>
      <c r="F18" s="505"/>
      <c r="G18" s="505"/>
      <c r="H18" s="505"/>
    </row>
    <row r="19" spans="1:8" ht="12.75" customHeight="1" x14ac:dyDescent="0.25">
      <c r="A19" s="207"/>
      <c r="B19" s="208"/>
      <c r="C19" s="209"/>
      <c r="D19" s="209"/>
      <c r="E19" s="209"/>
      <c r="F19" s="209"/>
      <c r="G19" s="209"/>
      <c r="H19" s="209"/>
    </row>
    <row r="20" spans="1:8" ht="12.75" customHeight="1" x14ac:dyDescent="0.25">
      <c r="A20" s="210"/>
      <c r="B20" s="210"/>
      <c r="C20" s="211"/>
      <c r="D20" s="211"/>
      <c r="E20" s="211"/>
      <c r="F20" s="211"/>
      <c r="G20" s="211"/>
      <c r="H20" s="212" t="s">
        <v>361</v>
      </c>
    </row>
    <row r="21" spans="1:8" ht="12.75" customHeight="1" x14ac:dyDescent="0.2">
      <c r="A21" s="210"/>
      <c r="B21" s="506" t="s">
        <v>3</v>
      </c>
      <c r="C21" s="508" t="s">
        <v>726</v>
      </c>
      <c r="D21" s="508" t="s">
        <v>1500</v>
      </c>
      <c r="E21" s="508"/>
      <c r="F21" s="508"/>
      <c r="G21" s="508"/>
      <c r="H21" s="509" t="s">
        <v>364</v>
      </c>
    </row>
    <row r="22" spans="1:8" ht="39" customHeight="1" x14ac:dyDescent="0.2">
      <c r="A22" s="213"/>
      <c r="B22" s="507"/>
      <c r="C22" s="508"/>
      <c r="D22" s="214" t="s">
        <v>1501</v>
      </c>
      <c r="E22" s="214" t="s">
        <v>778</v>
      </c>
      <c r="F22" s="214" t="s">
        <v>779</v>
      </c>
      <c r="G22" s="214" t="s">
        <v>780</v>
      </c>
      <c r="H22" s="509"/>
    </row>
    <row r="23" spans="1:8" ht="15.75" customHeight="1" x14ac:dyDescent="0.25">
      <c r="A23" s="215"/>
      <c r="B23" s="216">
        <v>1</v>
      </c>
      <c r="C23" s="216">
        <v>2</v>
      </c>
      <c r="D23" s="216">
        <v>3</v>
      </c>
      <c r="E23" s="216">
        <v>4</v>
      </c>
      <c r="F23" s="216">
        <v>5</v>
      </c>
      <c r="G23" s="216">
        <v>6</v>
      </c>
      <c r="H23" s="216">
        <v>7</v>
      </c>
    </row>
    <row r="24" spans="1:8" ht="31.5" x14ac:dyDescent="0.25">
      <c r="A24" s="217"/>
      <c r="B24" s="218">
        <v>1</v>
      </c>
      <c r="C24" s="219" t="s">
        <v>1502</v>
      </c>
      <c r="D24" s="220">
        <v>900</v>
      </c>
      <c r="E24" s="221">
        <v>0</v>
      </c>
      <c r="F24" s="222" t="s">
        <v>369</v>
      </c>
      <c r="G24" s="223" t="s">
        <v>369</v>
      </c>
      <c r="H24" s="224">
        <v>545350.50144999998</v>
      </c>
    </row>
    <row r="25" spans="1:8" ht="31.5" x14ac:dyDescent="0.25">
      <c r="A25" s="217"/>
      <c r="B25" s="225" t="s">
        <v>369</v>
      </c>
      <c r="C25" s="226" t="s">
        <v>733</v>
      </c>
      <c r="D25" s="227">
        <v>900</v>
      </c>
      <c r="E25" s="228">
        <v>106</v>
      </c>
      <c r="F25" s="229" t="s">
        <v>369</v>
      </c>
      <c r="G25" s="230" t="s">
        <v>369</v>
      </c>
      <c r="H25" s="231">
        <v>31765.702940000003</v>
      </c>
    </row>
    <row r="26" spans="1:8" ht="31.5" x14ac:dyDescent="0.25">
      <c r="A26" s="217"/>
      <c r="B26" s="225" t="s">
        <v>369</v>
      </c>
      <c r="C26" s="226" t="s">
        <v>1503</v>
      </c>
      <c r="D26" s="227">
        <v>900</v>
      </c>
      <c r="E26" s="228">
        <v>106</v>
      </c>
      <c r="F26" s="229" t="s">
        <v>1504</v>
      </c>
      <c r="G26" s="230" t="s">
        <v>369</v>
      </c>
      <c r="H26" s="231">
        <v>31765.702940000003</v>
      </c>
    </row>
    <row r="27" spans="1:8" ht="63" x14ac:dyDescent="0.25">
      <c r="A27" s="217"/>
      <c r="B27" s="225" t="s">
        <v>369</v>
      </c>
      <c r="C27" s="226" t="s">
        <v>851</v>
      </c>
      <c r="D27" s="227">
        <v>900</v>
      </c>
      <c r="E27" s="228">
        <v>106</v>
      </c>
      <c r="F27" s="229" t="s">
        <v>852</v>
      </c>
      <c r="G27" s="230" t="s">
        <v>369</v>
      </c>
      <c r="H27" s="231">
        <v>31765.702940000003</v>
      </c>
    </row>
    <row r="28" spans="1:8" ht="63" x14ac:dyDescent="0.25">
      <c r="A28" s="217"/>
      <c r="B28" s="225" t="s">
        <v>369</v>
      </c>
      <c r="C28" s="226" t="s">
        <v>853</v>
      </c>
      <c r="D28" s="227">
        <v>900</v>
      </c>
      <c r="E28" s="228">
        <v>106</v>
      </c>
      <c r="F28" s="229" t="s">
        <v>854</v>
      </c>
      <c r="G28" s="230" t="s">
        <v>369</v>
      </c>
      <c r="H28" s="231">
        <v>31765.702940000003</v>
      </c>
    </row>
    <row r="29" spans="1:8" ht="15.75" x14ac:dyDescent="0.25">
      <c r="A29" s="217"/>
      <c r="B29" s="225" t="s">
        <v>369</v>
      </c>
      <c r="C29" s="226" t="s">
        <v>783</v>
      </c>
      <c r="D29" s="227">
        <v>900</v>
      </c>
      <c r="E29" s="228">
        <v>106</v>
      </c>
      <c r="F29" s="229" t="s">
        <v>854</v>
      </c>
      <c r="G29" s="230" t="s">
        <v>784</v>
      </c>
      <c r="H29" s="231">
        <v>23769.574649999999</v>
      </c>
    </row>
    <row r="30" spans="1:8" ht="31.5" x14ac:dyDescent="0.25">
      <c r="A30" s="217"/>
      <c r="B30" s="225" t="s">
        <v>369</v>
      </c>
      <c r="C30" s="226" t="s">
        <v>791</v>
      </c>
      <c r="D30" s="227">
        <v>900</v>
      </c>
      <c r="E30" s="228">
        <v>106</v>
      </c>
      <c r="F30" s="229" t="s">
        <v>854</v>
      </c>
      <c r="G30" s="230" t="s">
        <v>792</v>
      </c>
      <c r="H30" s="231">
        <v>1067.7870699999999</v>
      </c>
    </row>
    <row r="31" spans="1:8" ht="47.25" x14ac:dyDescent="0.25">
      <c r="A31" s="217"/>
      <c r="B31" s="225" t="s">
        <v>369</v>
      </c>
      <c r="C31" s="226" t="s">
        <v>785</v>
      </c>
      <c r="D31" s="227">
        <v>900</v>
      </c>
      <c r="E31" s="228">
        <v>106</v>
      </c>
      <c r="F31" s="229" t="s">
        <v>854</v>
      </c>
      <c r="G31" s="230" t="s">
        <v>786</v>
      </c>
      <c r="H31" s="231">
        <v>6534.2198799999996</v>
      </c>
    </row>
    <row r="32" spans="1:8" ht="31.5" x14ac:dyDescent="0.25">
      <c r="A32" s="217"/>
      <c r="B32" s="225" t="s">
        <v>369</v>
      </c>
      <c r="C32" s="226" t="s">
        <v>793</v>
      </c>
      <c r="D32" s="227">
        <v>900</v>
      </c>
      <c r="E32" s="228">
        <v>106</v>
      </c>
      <c r="F32" s="229" t="s">
        <v>854</v>
      </c>
      <c r="G32" s="230" t="s">
        <v>794</v>
      </c>
      <c r="H32" s="231">
        <v>86.1</v>
      </c>
    </row>
    <row r="33" spans="1:8" ht="31.5" x14ac:dyDescent="0.25">
      <c r="A33" s="217"/>
      <c r="B33" s="225" t="s">
        <v>369</v>
      </c>
      <c r="C33" s="226" t="s">
        <v>795</v>
      </c>
      <c r="D33" s="227">
        <v>900</v>
      </c>
      <c r="E33" s="228">
        <v>106</v>
      </c>
      <c r="F33" s="229" t="s">
        <v>854</v>
      </c>
      <c r="G33" s="230" t="s">
        <v>796</v>
      </c>
      <c r="H33" s="231">
        <v>248.9</v>
      </c>
    </row>
    <row r="34" spans="1:8" ht="15.75" x14ac:dyDescent="0.25">
      <c r="A34" s="217"/>
      <c r="B34" s="225" t="s">
        <v>369</v>
      </c>
      <c r="C34" s="226" t="s">
        <v>797</v>
      </c>
      <c r="D34" s="227">
        <v>900</v>
      </c>
      <c r="E34" s="228">
        <v>106</v>
      </c>
      <c r="F34" s="229" t="s">
        <v>854</v>
      </c>
      <c r="G34" s="230" t="s">
        <v>798</v>
      </c>
      <c r="H34" s="231">
        <v>1.57</v>
      </c>
    </row>
    <row r="35" spans="1:8" ht="15.75" x14ac:dyDescent="0.25">
      <c r="A35" s="217"/>
      <c r="B35" s="225" t="s">
        <v>369</v>
      </c>
      <c r="C35" s="226" t="s">
        <v>799</v>
      </c>
      <c r="D35" s="227">
        <v>900</v>
      </c>
      <c r="E35" s="228">
        <v>106</v>
      </c>
      <c r="F35" s="229" t="s">
        <v>854</v>
      </c>
      <c r="G35" s="230" t="s">
        <v>800</v>
      </c>
      <c r="H35" s="231">
        <v>22.55134</v>
      </c>
    </row>
    <row r="36" spans="1:8" ht="15.75" x14ac:dyDescent="0.25">
      <c r="A36" s="217"/>
      <c r="B36" s="225" t="s">
        <v>369</v>
      </c>
      <c r="C36" s="226" t="s">
        <v>821</v>
      </c>
      <c r="D36" s="227">
        <v>900</v>
      </c>
      <c r="E36" s="228">
        <v>106</v>
      </c>
      <c r="F36" s="229" t="s">
        <v>854</v>
      </c>
      <c r="G36" s="230" t="s">
        <v>822</v>
      </c>
      <c r="H36" s="231">
        <v>35</v>
      </c>
    </row>
    <row r="37" spans="1:8" ht="15.75" x14ac:dyDescent="0.25">
      <c r="A37" s="217"/>
      <c r="B37" s="225" t="s">
        <v>369</v>
      </c>
      <c r="C37" s="226" t="s">
        <v>734</v>
      </c>
      <c r="D37" s="227">
        <v>900</v>
      </c>
      <c r="E37" s="228">
        <v>111</v>
      </c>
      <c r="F37" s="229" t="s">
        <v>369</v>
      </c>
      <c r="G37" s="230" t="s">
        <v>369</v>
      </c>
      <c r="H37" s="231">
        <v>5000</v>
      </c>
    </row>
    <row r="38" spans="1:8" ht="31.5" x14ac:dyDescent="0.25">
      <c r="A38" s="217"/>
      <c r="B38" s="225" t="s">
        <v>369</v>
      </c>
      <c r="C38" s="226" t="s">
        <v>1503</v>
      </c>
      <c r="D38" s="227">
        <v>900</v>
      </c>
      <c r="E38" s="228">
        <v>111</v>
      </c>
      <c r="F38" s="229" t="s">
        <v>1504</v>
      </c>
      <c r="G38" s="230" t="s">
        <v>369</v>
      </c>
      <c r="H38" s="231">
        <v>5000</v>
      </c>
    </row>
    <row r="39" spans="1:8" ht="63" x14ac:dyDescent="0.25">
      <c r="A39" s="217"/>
      <c r="B39" s="225" t="s">
        <v>369</v>
      </c>
      <c r="C39" s="226" t="s">
        <v>851</v>
      </c>
      <c r="D39" s="227">
        <v>900</v>
      </c>
      <c r="E39" s="228">
        <v>111</v>
      </c>
      <c r="F39" s="229" t="s">
        <v>852</v>
      </c>
      <c r="G39" s="230" t="s">
        <v>369</v>
      </c>
      <c r="H39" s="231">
        <v>5000</v>
      </c>
    </row>
    <row r="40" spans="1:8" ht="15.75" x14ac:dyDescent="0.25">
      <c r="A40" s="217"/>
      <c r="B40" s="225" t="s">
        <v>369</v>
      </c>
      <c r="C40" s="226" t="s">
        <v>859</v>
      </c>
      <c r="D40" s="227">
        <v>900</v>
      </c>
      <c r="E40" s="228">
        <v>111</v>
      </c>
      <c r="F40" s="229" t="s">
        <v>860</v>
      </c>
      <c r="G40" s="230" t="s">
        <v>369</v>
      </c>
      <c r="H40" s="231">
        <v>5000</v>
      </c>
    </row>
    <row r="41" spans="1:8" ht="15.75" x14ac:dyDescent="0.25">
      <c r="A41" s="217"/>
      <c r="B41" s="225" t="s">
        <v>369</v>
      </c>
      <c r="C41" s="226" t="s">
        <v>861</v>
      </c>
      <c r="D41" s="227">
        <v>900</v>
      </c>
      <c r="E41" s="228">
        <v>111</v>
      </c>
      <c r="F41" s="229" t="s">
        <v>860</v>
      </c>
      <c r="G41" s="230" t="s">
        <v>862</v>
      </c>
      <c r="H41" s="231">
        <v>5000</v>
      </c>
    </row>
    <row r="42" spans="1:8" ht="15.75" x14ac:dyDescent="0.25">
      <c r="A42" s="217"/>
      <c r="B42" s="225" t="s">
        <v>369</v>
      </c>
      <c r="C42" s="226" t="s">
        <v>735</v>
      </c>
      <c r="D42" s="227">
        <v>900</v>
      </c>
      <c r="E42" s="228">
        <v>113</v>
      </c>
      <c r="F42" s="229" t="s">
        <v>369</v>
      </c>
      <c r="G42" s="230" t="s">
        <v>369</v>
      </c>
      <c r="H42" s="231">
        <v>598.03420000000006</v>
      </c>
    </row>
    <row r="43" spans="1:8" ht="31.5" x14ac:dyDescent="0.25">
      <c r="A43" s="217"/>
      <c r="B43" s="225" t="s">
        <v>369</v>
      </c>
      <c r="C43" s="226" t="s">
        <v>1503</v>
      </c>
      <c r="D43" s="227">
        <v>900</v>
      </c>
      <c r="E43" s="228">
        <v>113</v>
      </c>
      <c r="F43" s="229" t="s">
        <v>1504</v>
      </c>
      <c r="G43" s="230" t="s">
        <v>369</v>
      </c>
      <c r="H43" s="231">
        <v>598.03420000000006</v>
      </c>
    </row>
    <row r="44" spans="1:8" ht="63" x14ac:dyDescent="0.25">
      <c r="A44" s="217"/>
      <c r="B44" s="225" t="s">
        <v>369</v>
      </c>
      <c r="C44" s="226" t="s">
        <v>851</v>
      </c>
      <c r="D44" s="227">
        <v>900</v>
      </c>
      <c r="E44" s="228">
        <v>113</v>
      </c>
      <c r="F44" s="229" t="s">
        <v>852</v>
      </c>
      <c r="G44" s="230" t="s">
        <v>369</v>
      </c>
      <c r="H44" s="231">
        <v>598.03420000000006</v>
      </c>
    </row>
    <row r="45" spans="1:8" ht="47.25" x14ac:dyDescent="0.25">
      <c r="A45" s="217"/>
      <c r="B45" s="225" t="s">
        <v>369</v>
      </c>
      <c r="C45" s="226" t="s">
        <v>945</v>
      </c>
      <c r="D45" s="227">
        <v>900</v>
      </c>
      <c r="E45" s="228">
        <v>113</v>
      </c>
      <c r="F45" s="229" t="s">
        <v>946</v>
      </c>
      <c r="G45" s="230" t="s">
        <v>369</v>
      </c>
      <c r="H45" s="231">
        <v>598.03420000000006</v>
      </c>
    </row>
    <row r="46" spans="1:8" ht="15.75" x14ac:dyDescent="0.25">
      <c r="A46" s="217"/>
      <c r="B46" s="225" t="s">
        <v>369</v>
      </c>
      <c r="C46" s="226" t="s">
        <v>783</v>
      </c>
      <c r="D46" s="227">
        <v>900</v>
      </c>
      <c r="E46" s="228">
        <v>113</v>
      </c>
      <c r="F46" s="229" t="s">
        <v>946</v>
      </c>
      <c r="G46" s="230" t="s">
        <v>784</v>
      </c>
      <c r="H46" s="231">
        <v>449.63341000000003</v>
      </c>
    </row>
    <row r="47" spans="1:8" ht="47.25" x14ac:dyDescent="0.25">
      <c r="A47" s="217"/>
      <c r="B47" s="225" t="s">
        <v>369</v>
      </c>
      <c r="C47" s="226" t="s">
        <v>785</v>
      </c>
      <c r="D47" s="227">
        <v>900</v>
      </c>
      <c r="E47" s="228">
        <v>113</v>
      </c>
      <c r="F47" s="229" t="s">
        <v>946</v>
      </c>
      <c r="G47" s="230" t="s">
        <v>786</v>
      </c>
      <c r="H47" s="231">
        <v>148.40079</v>
      </c>
    </row>
    <row r="48" spans="1:8" ht="15.75" x14ac:dyDescent="0.25">
      <c r="A48" s="217"/>
      <c r="B48" s="225" t="s">
        <v>369</v>
      </c>
      <c r="C48" s="226" t="s">
        <v>746</v>
      </c>
      <c r="D48" s="227">
        <v>900</v>
      </c>
      <c r="E48" s="228">
        <v>501</v>
      </c>
      <c r="F48" s="229" t="s">
        <v>369</v>
      </c>
      <c r="G48" s="230" t="s">
        <v>369</v>
      </c>
      <c r="H48" s="231">
        <v>133633.58778</v>
      </c>
    </row>
    <row r="49" spans="1:8" ht="31.5" x14ac:dyDescent="0.25">
      <c r="A49" s="217"/>
      <c r="B49" s="225" t="s">
        <v>369</v>
      </c>
      <c r="C49" s="226" t="s">
        <v>1503</v>
      </c>
      <c r="D49" s="227">
        <v>900</v>
      </c>
      <c r="E49" s="228">
        <v>501</v>
      </c>
      <c r="F49" s="229" t="s">
        <v>1504</v>
      </c>
      <c r="G49" s="230" t="s">
        <v>369</v>
      </c>
      <c r="H49" s="231">
        <v>2.89154</v>
      </c>
    </row>
    <row r="50" spans="1:8" ht="63" x14ac:dyDescent="0.25">
      <c r="A50" s="217"/>
      <c r="B50" s="225" t="s">
        <v>369</v>
      </c>
      <c r="C50" s="226" t="s">
        <v>851</v>
      </c>
      <c r="D50" s="227">
        <v>900</v>
      </c>
      <c r="E50" s="228">
        <v>501</v>
      </c>
      <c r="F50" s="229" t="s">
        <v>852</v>
      </c>
      <c r="G50" s="230" t="s">
        <v>369</v>
      </c>
      <c r="H50" s="231">
        <v>2.89154</v>
      </c>
    </row>
    <row r="51" spans="1:8" ht="31.5" x14ac:dyDescent="0.25">
      <c r="A51" s="217"/>
      <c r="B51" s="225" t="s">
        <v>369</v>
      </c>
      <c r="C51" s="226" t="s">
        <v>1134</v>
      </c>
      <c r="D51" s="227">
        <v>900</v>
      </c>
      <c r="E51" s="228">
        <v>501</v>
      </c>
      <c r="F51" s="229" t="s">
        <v>1138</v>
      </c>
      <c r="G51" s="230" t="s">
        <v>369</v>
      </c>
      <c r="H51" s="231">
        <v>2.89154</v>
      </c>
    </row>
    <row r="52" spans="1:8" ht="31.5" x14ac:dyDescent="0.25">
      <c r="A52" s="217"/>
      <c r="B52" s="225" t="s">
        <v>369</v>
      </c>
      <c r="C52" s="226" t="s">
        <v>795</v>
      </c>
      <c r="D52" s="227">
        <v>900</v>
      </c>
      <c r="E52" s="228">
        <v>501</v>
      </c>
      <c r="F52" s="229" t="s">
        <v>1138</v>
      </c>
      <c r="G52" s="230" t="s">
        <v>796</v>
      </c>
      <c r="H52" s="231">
        <v>2.89154</v>
      </c>
    </row>
    <row r="53" spans="1:8" ht="47.25" x14ac:dyDescent="0.25">
      <c r="A53" s="217"/>
      <c r="B53" s="225" t="s">
        <v>369</v>
      </c>
      <c r="C53" s="226" t="s">
        <v>1155</v>
      </c>
      <c r="D53" s="227">
        <v>900</v>
      </c>
      <c r="E53" s="228">
        <v>501</v>
      </c>
      <c r="F53" s="229" t="s">
        <v>1156</v>
      </c>
      <c r="G53" s="230" t="s">
        <v>369</v>
      </c>
      <c r="H53" s="231">
        <v>133630.69623999999</v>
      </c>
    </row>
    <row r="54" spans="1:8" ht="78.75" x14ac:dyDescent="0.25">
      <c r="A54" s="217"/>
      <c r="B54" s="225" t="s">
        <v>369</v>
      </c>
      <c r="C54" s="226" t="s">
        <v>883</v>
      </c>
      <c r="D54" s="227">
        <v>900</v>
      </c>
      <c r="E54" s="228">
        <v>501</v>
      </c>
      <c r="F54" s="229" t="s">
        <v>1156</v>
      </c>
      <c r="G54" s="230" t="s">
        <v>884</v>
      </c>
      <c r="H54" s="231">
        <v>133630.69623999999</v>
      </c>
    </row>
    <row r="55" spans="1:8" ht="15.75" x14ac:dyDescent="0.25">
      <c r="A55" s="217"/>
      <c r="B55" s="225" t="s">
        <v>369</v>
      </c>
      <c r="C55" s="226" t="s">
        <v>747</v>
      </c>
      <c r="D55" s="227">
        <v>900</v>
      </c>
      <c r="E55" s="228">
        <v>502</v>
      </c>
      <c r="F55" s="229" t="s">
        <v>369</v>
      </c>
      <c r="G55" s="230" t="s">
        <v>369</v>
      </c>
      <c r="H55" s="231">
        <v>181663.83723</v>
      </c>
    </row>
    <row r="56" spans="1:8" ht="47.25" x14ac:dyDescent="0.25">
      <c r="A56" s="217"/>
      <c r="B56" s="225" t="s">
        <v>369</v>
      </c>
      <c r="C56" s="226" t="s">
        <v>1155</v>
      </c>
      <c r="D56" s="227">
        <v>900</v>
      </c>
      <c r="E56" s="228">
        <v>502</v>
      </c>
      <c r="F56" s="229" t="s">
        <v>1156</v>
      </c>
      <c r="G56" s="230" t="s">
        <v>369</v>
      </c>
      <c r="H56" s="231">
        <v>181663.83723</v>
      </c>
    </row>
    <row r="57" spans="1:8" ht="78.75" x14ac:dyDescent="0.25">
      <c r="A57" s="217"/>
      <c r="B57" s="225" t="s">
        <v>369</v>
      </c>
      <c r="C57" s="226" t="s">
        <v>883</v>
      </c>
      <c r="D57" s="227">
        <v>900</v>
      </c>
      <c r="E57" s="228">
        <v>502</v>
      </c>
      <c r="F57" s="229" t="s">
        <v>1156</v>
      </c>
      <c r="G57" s="230" t="s">
        <v>884</v>
      </c>
      <c r="H57" s="231">
        <v>181663.83723</v>
      </c>
    </row>
    <row r="58" spans="1:8" ht="15.75" x14ac:dyDescent="0.25">
      <c r="A58" s="217"/>
      <c r="B58" s="225" t="s">
        <v>369</v>
      </c>
      <c r="C58" s="226" t="s">
        <v>773</v>
      </c>
      <c r="D58" s="227">
        <v>900</v>
      </c>
      <c r="E58" s="228">
        <v>1301</v>
      </c>
      <c r="F58" s="229" t="s">
        <v>369</v>
      </c>
      <c r="G58" s="230" t="s">
        <v>369</v>
      </c>
      <c r="H58" s="231">
        <v>192689.33929999999</v>
      </c>
    </row>
    <row r="59" spans="1:8" ht="31.5" x14ac:dyDescent="0.25">
      <c r="A59" s="217"/>
      <c r="B59" s="225" t="s">
        <v>369</v>
      </c>
      <c r="C59" s="226" t="s">
        <v>1503</v>
      </c>
      <c r="D59" s="227">
        <v>900</v>
      </c>
      <c r="E59" s="228">
        <v>1301</v>
      </c>
      <c r="F59" s="229" t="s">
        <v>1504</v>
      </c>
      <c r="G59" s="230" t="s">
        <v>369</v>
      </c>
      <c r="H59" s="231">
        <v>192689.33929999999</v>
      </c>
    </row>
    <row r="60" spans="1:8" ht="63" x14ac:dyDescent="0.25">
      <c r="A60" s="217"/>
      <c r="B60" s="225" t="s">
        <v>369</v>
      </c>
      <c r="C60" s="226" t="s">
        <v>851</v>
      </c>
      <c r="D60" s="227">
        <v>900</v>
      </c>
      <c r="E60" s="228">
        <v>1301</v>
      </c>
      <c r="F60" s="229" t="s">
        <v>852</v>
      </c>
      <c r="G60" s="230" t="s">
        <v>369</v>
      </c>
      <c r="H60" s="231">
        <v>192689.33929999999</v>
      </c>
    </row>
    <row r="61" spans="1:8" ht="15.75" x14ac:dyDescent="0.25">
      <c r="A61" s="217"/>
      <c r="B61" s="225" t="s">
        <v>369</v>
      </c>
      <c r="C61" s="226" t="s">
        <v>1492</v>
      </c>
      <c r="D61" s="227">
        <v>900</v>
      </c>
      <c r="E61" s="228">
        <v>1301</v>
      </c>
      <c r="F61" s="229" t="s">
        <v>1493</v>
      </c>
      <c r="G61" s="230" t="s">
        <v>369</v>
      </c>
      <c r="H61" s="231">
        <v>192689.33929999999</v>
      </c>
    </row>
    <row r="62" spans="1:8" ht="15.75" x14ac:dyDescent="0.25">
      <c r="A62" s="217"/>
      <c r="B62" s="225" t="s">
        <v>369</v>
      </c>
      <c r="C62" s="226" t="s">
        <v>1494</v>
      </c>
      <c r="D62" s="227">
        <v>900</v>
      </c>
      <c r="E62" s="228">
        <v>1301</v>
      </c>
      <c r="F62" s="229" t="s">
        <v>1493</v>
      </c>
      <c r="G62" s="230" t="s">
        <v>1495</v>
      </c>
      <c r="H62" s="231">
        <v>192689.33929999999</v>
      </c>
    </row>
    <row r="63" spans="1:8" ht="15.75" x14ac:dyDescent="0.25">
      <c r="A63" s="217"/>
      <c r="B63" s="232">
        <v>2</v>
      </c>
      <c r="C63" s="233" t="s">
        <v>1505</v>
      </c>
      <c r="D63" s="234">
        <v>901</v>
      </c>
      <c r="E63" s="235">
        <v>0</v>
      </c>
      <c r="F63" s="236" t="s">
        <v>369</v>
      </c>
      <c r="G63" s="237" t="s">
        <v>369</v>
      </c>
      <c r="H63" s="238">
        <v>50813.732679999986</v>
      </c>
    </row>
    <row r="64" spans="1:8" ht="31.5" x14ac:dyDescent="0.25">
      <c r="A64" s="217"/>
      <c r="B64" s="225" t="s">
        <v>369</v>
      </c>
      <c r="C64" s="226" t="s">
        <v>730</v>
      </c>
      <c r="D64" s="227">
        <v>901</v>
      </c>
      <c r="E64" s="228">
        <v>102</v>
      </c>
      <c r="F64" s="229" t="s">
        <v>369</v>
      </c>
      <c r="G64" s="230" t="s">
        <v>369</v>
      </c>
      <c r="H64" s="231">
        <v>3480.9358700000003</v>
      </c>
    </row>
    <row r="65" spans="1:8" ht="15.75" x14ac:dyDescent="0.25">
      <c r="A65" s="217"/>
      <c r="B65" s="225" t="s">
        <v>369</v>
      </c>
      <c r="C65" s="239" t="s">
        <v>1506</v>
      </c>
      <c r="D65" s="227">
        <v>901</v>
      </c>
      <c r="E65" s="228">
        <v>102</v>
      </c>
      <c r="F65" s="229" t="s">
        <v>782</v>
      </c>
      <c r="G65" s="230" t="s">
        <v>369</v>
      </c>
      <c r="H65" s="231">
        <v>3480.9358700000003</v>
      </c>
    </row>
    <row r="66" spans="1:8" ht="15.75" x14ac:dyDescent="0.25">
      <c r="A66" s="217"/>
      <c r="B66" s="225" t="s">
        <v>369</v>
      </c>
      <c r="C66" s="226" t="s">
        <v>783</v>
      </c>
      <c r="D66" s="227">
        <v>901</v>
      </c>
      <c r="E66" s="228">
        <v>102</v>
      </c>
      <c r="F66" s="229" t="s">
        <v>782</v>
      </c>
      <c r="G66" s="230" t="s">
        <v>784</v>
      </c>
      <c r="H66" s="231">
        <v>2918.65209</v>
      </c>
    </row>
    <row r="67" spans="1:8" ht="47.25" x14ac:dyDescent="0.25">
      <c r="A67" s="217"/>
      <c r="B67" s="225" t="s">
        <v>369</v>
      </c>
      <c r="C67" s="226" t="s">
        <v>785</v>
      </c>
      <c r="D67" s="227">
        <v>901</v>
      </c>
      <c r="E67" s="228">
        <v>102</v>
      </c>
      <c r="F67" s="229" t="s">
        <v>782</v>
      </c>
      <c r="G67" s="230" t="s">
        <v>786</v>
      </c>
      <c r="H67" s="231">
        <v>562.28377999999998</v>
      </c>
    </row>
    <row r="68" spans="1:8" ht="31.5" x14ac:dyDescent="0.25">
      <c r="A68" s="217"/>
      <c r="B68" s="225" t="s">
        <v>369</v>
      </c>
      <c r="C68" s="226" t="s">
        <v>731</v>
      </c>
      <c r="D68" s="227">
        <v>901</v>
      </c>
      <c r="E68" s="228">
        <v>103</v>
      </c>
      <c r="F68" s="229" t="s">
        <v>369</v>
      </c>
      <c r="G68" s="230" t="s">
        <v>369</v>
      </c>
      <c r="H68" s="231">
        <v>44733.058809999988</v>
      </c>
    </row>
    <row r="69" spans="1:8" ht="15.75" x14ac:dyDescent="0.25">
      <c r="A69" s="217"/>
      <c r="B69" s="225" t="s">
        <v>369</v>
      </c>
      <c r="C69" s="226" t="s">
        <v>787</v>
      </c>
      <c r="D69" s="227">
        <v>901</v>
      </c>
      <c r="E69" s="228">
        <v>103</v>
      </c>
      <c r="F69" s="229" t="s">
        <v>788</v>
      </c>
      <c r="G69" s="230" t="s">
        <v>369</v>
      </c>
      <c r="H69" s="231">
        <v>6900.7660400000004</v>
      </c>
    </row>
    <row r="70" spans="1:8" ht="15.75" x14ac:dyDescent="0.25">
      <c r="A70" s="217"/>
      <c r="B70" s="225" t="s">
        <v>369</v>
      </c>
      <c r="C70" s="226" t="s">
        <v>783</v>
      </c>
      <c r="D70" s="227">
        <v>901</v>
      </c>
      <c r="E70" s="228">
        <v>103</v>
      </c>
      <c r="F70" s="229" t="s">
        <v>788</v>
      </c>
      <c r="G70" s="230" t="s">
        <v>784</v>
      </c>
      <c r="H70" s="231">
        <v>5645.0882600000004</v>
      </c>
    </row>
    <row r="71" spans="1:8" ht="47.25" x14ac:dyDescent="0.25">
      <c r="A71" s="217"/>
      <c r="B71" s="225" t="s">
        <v>369</v>
      </c>
      <c r="C71" s="226" t="s">
        <v>785</v>
      </c>
      <c r="D71" s="227">
        <v>901</v>
      </c>
      <c r="E71" s="228">
        <v>103</v>
      </c>
      <c r="F71" s="229" t="s">
        <v>788</v>
      </c>
      <c r="G71" s="230" t="s">
        <v>786</v>
      </c>
      <c r="H71" s="231">
        <v>1255.67778</v>
      </c>
    </row>
    <row r="72" spans="1:8" ht="31.5" x14ac:dyDescent="0.25">
      <c r="A72" s="217"/>
      <c r="B72" s="225" t="s">
        <v>369</v>
      </c>
      <c r="C72" s="226" t="s">
        <v>789</v>
      </c>
      <c r="D72" s="227">
        <v>901</v>
      </c>
      <c r="E72" s="228">
        <v>103</v>
      </c>
      <c r="F72" s="229" t="s">
        <v>790</v>
      </c>
      <c r="G72" s="230" t="s">
        <v>369</v>
      </c>
      <c r="H72" s="231">
        <v>37107.631709999987</v>
      </c>
    </row>
    <row r="73" spans="1:8" ht="15.75" x14ac:dyDescent="0.25">
      <c r="A73" s="217"/>
      <c r="B73" s="225" t="s">
        <v>369</v>
      </c>
      <c r="C73" s="226" t="s">
        <v>783</v>
      </c>
      <c r="D73" s="227">
        <v>901</v>
      </c>
      <c r="E73" s="228">
        <v>103</v>
      </c>
      <c r="F73" s="229" t="s">
        <v>790</v>
      </c>
      <c r="G73" s="230" t="s">
        <v>784</v>
      </c>
      <c r="H73" s="231">
        <v>25727.439999999999</v>
      </c>
    </row>
    <row r="74" spans="1:8" ht="31.5" x14ac:dyDescent="0.25">
      <c r="A74" s="217"/>
      <c r="B74" s="225" t="s">
        <v>369</v>
      </c>
      <c r="C74" s="226" t="s">
        <v>791</v>
      </c>
      <c r="D74" s="227">
        <v>901</v>
      </c>
      <c r="E74" s="228">
        <v>103</v>
      </c>
      <c r="F74" s="229" t="s">
        <v>790</v>
      </c>
      <c r="G74" s="230" t="s">
        <v>792</v>
      </c>
      <c r="H74" s="231">
        <v>942.68965000000003</v>
      </c>
    </row>
    <row r="75" spans="1:8" ht="47.25" x14ac:dyDescent="0.25">
      <c r="A75" s="217"/>
      <c r="B75" s="225" t="s">
        <v>369</v>
      </c>
      <c r="C75" s="226" t="s">
        <v>785</v>
      </c>
      <c r="D75" s="227">
        <v>901</v>
      </c>
      <c r="E75" s="228">
        <v>103</v>
      </c>
      <c r="F75" s="229" t="s">
        <v>790</v>
      </c>
      <c r="G75" s="230" t="s">
        <v>786</v>
      </c>
      <c r="H75" s="231">
        <v>7000.90643</v>
      </c>
    </row>
    <row r="76" spans="1:8" ht="31.5" x14ac:dyDescent="0.25">
      <c r="A76" s="217"/>
      <c r="B76" s="225" t="s">
        <v>369</v>
      </c>
      <c r="C76" s="226" t="s">
        <v>793</v>
      </c>
      <c r="D76" s="227">
        <v>901</v>
      </c>
      <c r="E76" s="228">
        <v>103</v>
      </c>
      <c r="F76" s="229" t="s">
        <v>790</v>
      </c>
      <c r="G76" s="230" t="s">
        <v>794</v>
      </c>
      <c r="H76" s="231">
        <v>1254.0100400000001</v>
      </c>
    </row>
    <row r="77" spans="1:8" ht="31.5" x14ac:dyDescent="0.25">
      <c r="A77" s="217"/>
      <c r="B77" s="225" t="s">
        <v>369</v>
      </c>
      <c r="C77" s="226" t="s">
        <v>795</v>
      </c>
      <c r="D77" s="227">
        <v>901</v>
      </c>
      <c r="E77" s="228">
        <v>103</v>
      </c>
      <c r="F77" s="229" t="s">
        <v>790</v>
      </c>
      <c r="G77" s="230" t="s">
        <v>796</v>
      </c>
      <c r="H77" s="231">
        <v>2169.8855900000003</v>
      </c>
    </row>
    <row r="78" spans="1:8" ht="15.75" x14ac:dyDescent="0.25">
      <c r="A78" s="217"/>
      <c r="B78" s="225" t="s">
        <v>369</v>
      </c>
      <c r="C78" s="226" t="s">
        <v>797</v>
      </c>
      <c r="D78" s="227">
        <v>901</v>
      </c>
      <c r="E78" s="228">
        <v>103</v>
      </c>
      <c r="F78" s="229" t="s">
        <v>790</v>
      </c>
      <c r="G78" s="230" t="s">
        <v>798</v>
      </c>
      <c r="H78" s="231">
        <v>12.5</v>
      </c>
    </row>
    <row r="79" spans="1:8" ht="15.75" x14ac:dyDescent="0.25">
      <c r="A79" s="217"/>
      <c r="B79" s="225" t="s">
        <v>369</v>
      </c>
      <c r="C79" s="226" t="s">
        <v>799</v>
      </c>
      <c r="D79" s="227">
        <v>901</v>
      </c>
      <c r="E79" s="228">
        <v>103</v>
      </c>
      <c r="F79" s="229" t="s">
        <v>790</v>
      </c>
      <c r="G79" s="230" t="s">
        <v>800</v>
      </c>
      <c r="H79" s="231">
        <v>0.2</v>
      </c>
    </row>
    <row r="80" spans="1:8" ht="31.5" x14ac:dyDescent="0.25">
      <c r="A80" s="217"/>
      <c r="B80" s="225" t="s">
        <v>369</v>
      </c>
      <c r="C80" s="239" t="s">
        <v>1507</v>
      </c>
      <c r="D80" s="227">
        <v>901</v>
      </c>
      <c r="E80" s="228">
        <v>103</v>
      </c>
      <c r="F80" s="229" t="s">
        <v>802</v>
      </c>
      <c r="G80" s="230" t="s">
        <v>369</v>
      </c>
      <c r="H80" s="231">
        <v>724.66106000000002</v>
      </c>
    </row>
    <row r="81" spans="1:8" ht="15.75" x14ac:dyDescent="0.25">
      <c r="A81" s="217"/>
      <c r="B81" s="225" t="s">
        <v>369</v>
      </c>
      <c r="C81" s="226" t="s">
        <v>783</v>
      </c>
      <c r="D81" s="227">
        <v>901</v>
      </c>
      <c r="E81" s="228">
        <v>103</v>
      </c>
      <c r="F81" s="229" t="s">
        <v>802</v>
      </c>
      <c r="G81" s="230" t="s">
        <v>784</v>
      </c>
      <c r="H81" s="231">
        <v>628.16106000000002</v>
      </c>
    </row>
    <row r="82" spans="1:8" ht="47.25" x14ac:dyDescent="0.25">
      <c r="A82" s="217"/>
      <c r="B82" s="225" t="s">
        <v>369</v>
      </c>
      <c r="C82" s="226" t="s">
        <v>785</v>
      </c>
      <c r="D82" s="227">
        <v>901</v>
      </c>
      <c r="E82" s="228">
        <v>103</v>
      </c>
      <c r="F82" s="229" t="s">
        <v>802</v>
      </c>
      <c r="G82" s="230" t="s">
        <v>786</v>
      </c>
      <c r="H82" s="231">
        <v>96.5</v>
      </c>
    </row>
    <row r="83" spans="1:8" ht="15.75" x14ac:dyDescent="0.25">
      <c r="A83" s="217"/>
      <c r="B83" s="225" t="s">
        <v>369</v>
      </c>
      <c r="C83" s="226" t="s">
        <v>735</v>
      </c>
      <c r="D83" s="227">
        <v>901</v>
      </c>
      <c r="E83" s="228">
        <v>113</v>
      </c>
      <c r="F83" s="229" t="s">
        <v>369</v>
      </c>
      <c r="G83" s="230" t="s">
        <v>369</v>
      </c>
      <c r="H83" s="231">
        <v>90.643000000000001</v>
      </c>
    </row>
    <row r="84" spans="1:8" ht="15.75" x14ac:dyDescent="0.25">
      <c r="A84" s="217"/>
      <c r="B84" s="225" t="s">
        <v>369</v>
      </c>
      <c r="C84" s="226" t="s">
        <v>952</v>
      </c>
      <c r="D84" s="227">
        <v>901</v>
      </c>
      <c r="E84" s="228">
        <v>113</v>
      </c>
      <c r="F84" s="229" t="s">
        <v>953</v>
      </c>
      <c r="G84" s="230" t="s">
        <v>369</v>
      </c>
      <c r="H84" s="231">
        <v>90.643000000000001</v>
      </c>
    </row>
    <row r="85" spans="1:8" ht="15.75" x14ac:dyDescent="0.25">
      <c r="A85" s="217"/>
      <c r="B85" s="225" t="s">
        <v>369</v>
      </c>
      <c r="C85" s="226" t="s">
        <v>821</v>
      </c>
      <c r="D85" s="227">
        <v>901</v>
      </c>
      <c r="E85" s="228">
        <v>113</v>
      </c>
      <c r="F85" s="229" t="s">
        <v>953</v>
      </c>
      <c r="G85" s="230" t="s">
        <v>822</v>
      </c>
      <c r="H85" s="231">
        <v>90.643000000000001</v>
      </c>
    </row>
    <row r="86" spans="1:8" ht="15.75" x14ac:dyDescent="0.25">
      <c r="A86" s="217"/>
      <c r="B86" s="225" t="s">
        <v>369</v>
      </c>
      <c r="C86" s="226" t="s">
        <v>771</v>
      </c>
      <c r="D86" s="227">
        <v>901</v>
      </c>
      <c r="E86" s="228">
        <v>1204</v>
      </c>
      <c r="F86" s="229" t="s">
        <v>369</v>
      </c>
      <c r="G86" s="230" t="s">
        <v>369</v>
      </c>
      <c r="H86" s="231">
        <v>2509.0949999999998</v>
      </c>
    </row>
    <row r="87" spans="1:8" ht="31.5" x14ac:dyDescent="0.25">
      <c r="A87" s="217"/>
      <c r="B87" s="225" t="s">
        <v>369</v>
      </c>
      <c r="C87" s="226" t="s">
        <v>1490</v>
      </c>
      <c r="D87" s="227">
        <v>901</v>
      </c>
      <c r="E87" s="228">
        <v>1204</v>
      </c>
      <c r="F87" s="229" t="s">
        <v>1491</v>
      </c>
      <c r="G87" s="230" t="s">
        <v>369</v>
      </c>
      <c r="H87" s="231">
        <v>2509.0949999999998</v>
      </c>
    </row>
    <row r="88" spans="1:8" ht="31.5" x14ac:dyDescent="0.25">
      <c r="A88" s="217"/>
      <c r="B88" s="225" t="s">
        <v>369</v>
      </c>
      <c r="C88" s="226" t="s">
        <v>795</v>
      </c>
      <c r="D88" s="227">
        <v>901</v>
      </c>
      <c r="E88" s="228">
        <v>1204</v>
      </c>
      <c r="F88" s="229" t="s">
        <v>1491</v>
      </c>
      <c r="G88" s="230" t="s">
        <v>796</v>
      </c>
      <c r="H88" s="231">
        <v>2509.0949999999998</v>
      </c>
    </row>
    <row r="89" spans="1:8" ht="15.75" x14ac:dyDescent="0.25">
      <c r="A89" s="217"/>
      <c r="B89" s="232">
        <v>3</v>
      </c>
      <c r="C89" s="233" t="s">
        <v>1508</v>
      </c>
      <c r="D89" s="234">
        <v>902</v>
      </c>
      <c r="E89" s="235">
        <v>0</v>
      </c>
      <c r="F89" s="236" t="s">
        <v>369</v>
      </c>
      <c r="G89" s="237" t="s">
        <v>369</v>
      </c>
      <c r="H89" s="238">
        <v>26806.080820000006</v>
      </c>
    </row>
    <row r="90" spans="1:8" ht="31.5" x14ac:dyDescent="0.25">
      <c r="A90" s="217"/>
      <c r="B90" s="225" t="s">
        <v>369</v>
      </c>
      <c r="C90" s="226" t="s">
        <v>733</v>
      </c>
      <c r="D90" s="227">
        <v>902</v>
      </c>
      <c r="E90" s="228">
        <v>106</v>
      </c>
      <c r="F90" s="229" t="s">
        <v>369</v>
      </c>
      <c r="G90" s="230" t="s">
        <v>369</v>
      </c>
      <c r="H90" s="231">
        <v>24600.476580000002</v>
      </c>
    </row>
    <row r="91" spans="1:8" ht="31.5" x14ac:dyDescent="0.25">
      <c r="A91" s="217"/>
      <c r="B91" s="225" t="s">
        <v>369</v>
      </c>
      <c r="C91" s="226" t="s">
        <v>855</v>
      </c>
      <c r="D91" s="227">
        <v>902</v>
      </c>
      <c r="E91" s="228">
        <v>106</v>
      </c>
      <c r="F91" s="229" t="s">
        <v>856</v>
      </c>
      <c r="G91" s="230" t="s">
        <v>369</v>
      </c>
      <c r="H91" s="231">
        <v>21626.106970000001</v>
      </c>
    </row>
    <row r="92" spans="1:8" ht="15.75" x14ac:dyDescent="0.25">
      <c r="A92" s="217"/>
      <c r="B92" s="225" t="s">
        <v>369</v>
      </c>
      <c r="C92" s="226" t="s">
        <v>783</v>
      </c>
      <c r="D92" s="227">
        <v>902</v>
      </c>
      <c r="E92" s="228">
        <v>106</v>
      </c>
      <c r="F92" s="229" t="s">
        <v>856</v>
      </c>
      <c r="G92" s="230" t="s">
        <v>784</v>
      </c>
      <c r="H92" s="231">
        <v>15874.27198</v>
      </c>
    </row>
    <row r="93" spans="1:8" ht="31.5" x14ac:dyDescent="0.25">
      <c r="A93" s="217"/>
      <c r="B93" s="225" t="s">
        <v>369</v>
      </c>
      <c r="C93" s="226" t="s">
        <v>791</v>
      </c>
      <c r="D93" s="227">
        <v>902</v>
      </c>
      <c r="E93" s="228">
        <v>106</v>
      </c>
      <c r="F93" s="229" t="s">
        <v>856</v>
      </c>
      <c r="G93" s="230" t="s">
        <v>792</v>
      </c>
      <c r="H93" s="231">
        <v>621.71994999999993</v>
      </c>
    </row>
    <row r="94" spans="1:8" ht="47.25" x14ac:dyDescent="0.25">
      <c r="A94" s="217"/>
      <c r="B94" s="225" t="s">
        <v>369</v>
      </c>
      <c r="C94" s="226" t="s">
        <v>785</v>
      </c>
      <c r="D94" s="227">
        <v>902</v>
      </c>
      <c r="E94" s="228">
        <v>106</v>
      </c>
      <c r="F94" s="229" t="s">
        <v>856</v>
      </c>
      <c r="G94" s="230" t="s">
        <v>786</v>
      </c>
      <c r="H94" s="231">
        <v>4142.7503699999997</v>
      </c>
    </row>
    <row r="95" spans="1:8" ht="31.5" x14ac:dyDescent="0.25">
      <c r="A95" s="217"/>
      <c r="B95" s="225" t="s">
        <v>369</v>
      </c>
      <c r="C95" s="226" t="s">
        <v>793</v>
      </c>
      <c r="D95" s="227">
        <v>902</v>
      </c>
      <c r="E95" s="228">
        <v>106</v>
      </c>
      <c r="F95" s="229" t="s">
        <v>856</v>
      </c>
      <c r="G95" s="230" t="s">
        <v>794</v>
      </c>
      <c r="H95" s="231">
        <v>391.58000000000004</v>
      </c>
    </row>
    <row r="96" spans="1:8" ht="31.5" x14ac:dyDescent="0.25">
      <c r="A96" s="217"/>
      <c r="B96" s="225" t="s">
        <v>369</v>
      </c>
      <c r="C96" s="226" t="s">
        <v>795</v>
      </c>
      <c r="D96" s="227">
        <v>902</v>
      </c>
      <c r="E96" s="228">
        <v>106</v>
      </c>
      <c r="F96" s="229" t="s">
        <v>856</v>
      </c>
      <c r="G96" s="230" t="s">
        <v>796</v>
      </c>
      <c r="H96" s="231">
        <v>557.04367000000002</v>
      </c>
    </row>
    <row r="97" spans="1:8" ht="15.75" x14ac:dyDescent="0.25">
      <c r="A97" s="217"/>
      <c r="B97" s="225" t="s">
        <v>369</v>
      </c>
      <c r="C97" s="226" t="s">
        <v>797</v>
      </c>
      <c r="D97" s="227">
        <v>902</v>
      </c>
      <c r="E97" s="228">
        <v>106</v>
      </c>
      <c r="F97" s="229" t="s">
        <v>856</v>
      </c>
      <c r="G97" s="230" t="s">
        <v>798</v>
      </c>
      <c r="H97" s="231">
        <v>0.74099999999999999</v>
      </c>
    </row>
    <row r="98" spans="1:8" ht="15.75" x14ac:dyDescent="0.25">
      <c r="A98" s="217"/>
      <c r="B98" s="225" t="s">
        <v>369</v>
      </c>
      <c r="C98" s="226" t="s">
        <v>821</v>
      </c>
      <c r="D98" s="227">
        <v>902</v>
      </c>
      <c r="E98" s="228">
        <v>106</v>
      </c>
      <c r="F98" s="229" t="s">
        <v>856</v>
      </c>
      <c r="G98" s="230" t="s">
        <v>822</v>
      </c>
      <c r="H98" s="231">
        <v>38</v>
      </c>
    </row>
    <row r="99" spans="1:8" ht="31.5" x14ac:dyDescent="0.25">
      <c r="A99" s="217"/>
      <c r="B99" s="225" t="s">
        <v>369</v>
      </c>
      <c r="C99" s="226" t="s">
        <v>857</v>
      </c>
      <c r="D99" s="227">
        <v>902</v>
      </c>
      <c r="E99" s="228">
        <v>106</v>
      </c>
      <c r="F99" s="229" t="s">
        <v>858</v>
      </c>
      <c r="G99" s="230" t="s">
        <v>369</v>
      </c>
      <c r="H99" s="231">
        <v>2974.3696099999997</v>
      </c>
    </row>
    <row r="100" spans="1:8" ht="15.75" x14ac:dyDescent="0.25">
      <c r="A100" s="217"/>
      <c r="B100" s="225" t="s">
        <v>369</v>
      </c>
      <c r="C100" s="226" t="s">
        <v>783</v>
      </c>
      <c r="D100" s="227">
        <v>902</v>
      </c>
      <c r="E100" s="228">
        <v>106</v>
      </c>
      <c r="F100" s="229" t="s">
        <v>858</v>
      </c>
      <c r="G100" s="230" t="s">
        <v>784</v>
      </c>
      <c r="H100" s="231">
        <v>2387.66401</v>
      </c>
    </row>
    <row r="101" spans="1:8" ht="31.5" x14ac:dyDescent="0.25">
      <c r="A101" s="217"/>
      <c r="B101" s="225" t="s">
        <v>369</v>
      </c>
      <c r="C101" s="226" t="s">
        <v>791</v>
      </c>
      <c r="D101" s="227">
        <v>902</v>
      </c>
      <c r="E101" s="228">
        <v>106</v>
      </c>
      <c r="F101" s="229" t="s">
        <v>858</v>
      </c>
      <c r="G101" s="230" t="s">
        <v>792</v>
      </c>
      <c r="H101" s="231">
        <v>104.9359</v>
      </c>
    </row>
    <row r="102" spans="1:8" ht="47.25" x14ac:dyDescent="0.25">
      <c r="A102" s="217"/>
      <c r="B102" s="225" t="s">
        <v>369</v>
      </c>
      <c r="C102" s="226" t="s">
        <v>785</v>
      </c>
      <c r="D102" s="227">
        <v>902</v>
      </c>
      <c r="E102" s="228">
        <v>106</v>
      </c>
      <c r="F102" s="229" t="s">
        <v>858</v>
      </c>
      <c r="G102" s="230" t="s">
        <v>786</v>
      </c>
      <c r="H102" s="231">
        <v>481.7697</v>
      </c>
    </row>
    <row r="103" spans="1:8" ht="15.75" x14ac:dyDescent="0.25">
      <c r="A103" s="217"/>
      <c r="B103" s="225" t="s">
        <v>369</v>
      </c>
      <c r="C103" s="226" t="s">
        <v>735</v>
      </c>
      <c r="D103" s="227">
        <v>902</v>
      </c>
      <c r="E103" s="228">
        <v>113</v>
      </c>
      <c r="F103" s="229" t="s">
        <v>369</v>
      </c>
      <c r="G103" s="230" t="s">
        <v>369</v>
      </c>
      <c r="H103" s="231">
        <v>2205.6042400000001</v>
      </c>
    </row>
    <row r="104" spans="1:8" ht="47.25" x14ac:dyDescent="0.25">
      <c r="A104" s="217"/>
      <c r="B104" s="225" t="s">
        <v>369</v>
      </c>
      <c r="C104" s="226" t="s">
        <v>950</v>
      </c>
      <c r="D104" s="227">
        <v>902</v>
      </c>
      <c r="E104" s="228">
        <v>113</v>
      </c>
      <c r="F104" s="229" t="s">
        <v>951</v>
      </c>
      <c r="G104" s="230" t="s">
        <v>369</v>
      </c>
      <c r="H104" s="231">
        <v>2205.6042400000001</v>
      </c>
    </row>
    <row r="105" spans="1:8" ht="15.75" x14ac:dyDescent="0.25">
      <c r="A105" s="217"/>
      <c r="B105" s="225" t="s">
        <v>369</v>
      </c>
      <c r="C105" s="226" t="s">
        <v>783</v>
      </c>
      <c r="D105" s="227">
        <v>902</v>
      </c>
      <c r="E105" s="228">
        <v>113</v>
      </c>
      <c r="F105" s="229" t="s">
        <v>951</v>
      </c>
      <c r="G105" s="230" t="s">
        <v>784</v>
      </c>
      <c r="H105" s="231">
        <v>1734.2790299999999</v>
      </c>
    </row>
    <row r="106" spans="1:8" ht="31.5" x14ac:dyDescent="0.25">
      <c r="A106" s="217"/>
      <c r="B106" s="225" t="s">
        <v>369</v>
      </c>
      <c r="C106" s="226" t="s">
        <v>791</v>
      </c>
      <c r="D106" s="227">
        <v>902</v>
      </c>
      <c r="E106" s="228">
        <v>113</v>
      </c>
      <c r="F106" s="229" t="s">
        <v>951</v>
      </c>
      <c r="G106" s="230" t="s">
        <v>792</v>
      </c>
      <c r="H106" s="231">
        <v>20</v>
      </c>
    </row>
    <row r="107" spans="1:8" ht="47.25" x14ac:dyDescent="0.25">
      <c r="A107" s="217"/>
      <c r="B107" s="225" t="s">
        <v>369</v>
      </c>
      <c r="C107" s="226" t="s">
        <v>785</v>
      </c>
      <c r="D107" s="227">
        <v>902</v>
      </c>
      <c r="E107" s="228">
        <v>113</v>
      </c>
      <c r="F107" s="229" t="s">
        <v>951</v>
      </c>
      <c r="G107" s="230" t="s">
        <v>786</v>
      </c>
      <c r="H107" s="231">
        <v>436.42520999999999</v>
      </c>
    </row>
    <row r="108" spans="1:8" ht="31.5" x14ac:dyDescent="0.25">
      <c r="A108" s="217"/>
      <c r="B108" s="225" t="s">
        <v>369</v>
      </c>
      <c r="C108" s="226" t="s">
        <v>795</v>
      </c>
      <c r="D108" s="227">
        <v>902</v>
      </c>
      <c r="E108" s="228">
        <v>113</v>
      </c>
      <c r="F108" s="229" t="s">
        <v>951</v>
      </c>
      <c r="G108" s="230" t="s">
        <v>796</v>
      </c>
      <c r="H108" s="231">
        <v>14.9</v>
      </c>
    </row>
    <row r="109" spans="1:8" ht="15.75" x14ac:dyDescent="0.25">
      <c r="A109" s="217"/>
      <c r="B109" s="232">
        <v>4</v>
      </c>
      <c r="C109" s="233" t="s">
        <v>38</v>
      </c>
      <c r="D109" s="234">
        <v>903</v>
      </c>
      <c r="E109" s="235">
        <v>0</v>
      </c>
      <c r="F109" s="236" t="s">
        <v>369</v>
      </c>
      <c r="G109" s="237" t="s">
        <v>369</v>
      </c>
      <c r="H109" s="238">
        <v>48914.60946</v>
      </c>
    </row>
    <row r="110" spans="1:8" ht="31.5" x14ac:dyDescent="0.25">
      <c r="A110" s="217"/>
      <c r="B110" s="225" t="s">
        <v>369</v>
      </c>
      <c r="C110" s="226" t="s">
        <v>730</v>
      </c>
      <c r="D110" s="227">
        <v>903</v>
      </c>
      <c r="E110" s="228">
        <v>102</v>
      </c>
      <c r="F110" s="229" t="s">
        <v>369</v>
      </c>
      <c r="G110" s="230" t="s">
        <v>369</v>
      </c>
      <c r="H110" s="231">
        <v>15.72</v>
      </c>
    </row>
    <row r="111" spans="1:8" ht="15.75" x14ac:dyDescent="0.25">
      <c r="A111" s="217"/>
      <c r="B111" s="225" t="s">
        <v>369</v>
      </c>
      <c r="C111" s="239" t="s">
        <v>1509</v>
      </c>
      <c r="D111" s="227">
        <v>903</v>
      </c>
      <c r="E111" s="228">
        <v>102</v>
      </c>
      <c r="F111" s="229" t="s">
        <v>782</v>
      </c>
      <c r="G111" s="230" t="s">
        <v>369</v>
      </c>
      <c r="H111" s="231">
        <v>15.72</v>
      </c>
    </row>
    <row r="112" spans="1:8" ht="15.75" x14ac:dyDescent="0.25">
      <c r="A112" s="217"/>
      <c r="B112" s="225" t="s">
        <v>369</v>
      </c>
      <c r="C112" s="226" t="s">
        <v>783</v>
      </c>
      <c r="D112" s="227">
        <v>903</v>
      </c>
      <c r="E112" s="228">
        <v>102</v>
      </c>
      <c r="F112" s="229" t="s">
        <v>782</v>
      </c>
      <c r="G112" s="230" t="s">
        <v>784</v>
      </c>
      <c r="H112" s="231">
        <v>13.634</v>
      </c>
    </row>
    <row r="113" spans="1:8" ht="47.25" x14ac:dyDescent="0.25">
      <c r="A113" s="217"/>
      <c r="B113" s="225" t="s">
        <v>369</v>
      </c>
      <c r="C113" s="226" t="s">
        <v>785</v>
      </c>
      <c r="D113" s="227">
        <v>903</v>
      </c>
      <c r="E113" s="228">
        <v>102</v>
      </c>
      <c r="F113" s="229" t="s">
        <v>782</v>
      </c>
      <c r="G113" s="230" t="s">
        <v>786</v>
      </c>
      <c r="H113" s="231">
        <v>2.0859999999999999</v>
      </c>
    </row>
    <row r="114" spans="1:8" ht="47.25" x14ac:dyDescent="0.25">
      <c r="A114" s="217"/>
      <c r="B114" s="225" t="s">
        <v>369</v>
      </c>
      <c r="C114" s="226" t="s">
        <v>732</v>
      </c>
      <c r="D114" s="227">
        <v>903</v>
      </c>
      <c r="E114" s="228">
        <v>104</v>
      </c>
      <c r="F114" s="229" t="s">
        <v>369</v>
      </c>
      <c r="G114" s="230" t="s">
        <v>369</v>
      </c>
      <c r="H114" s="231">
        <v>19913.250509999998</v>
      </c>
    </row>
    <row r="115" spans="1:8" ht="31.5" x14ac:dyDescent="0.25">
      <c r="A115" s="217"/>
      <c r="B115" s="225" t="s">
        <v>369</v>
      </c>
      <c r="C115" s="226" t="s">
        <v>1510</v>
      </c>
      <c r="D115" s="227">
        <v>903</v>
      </c>
      <c r="E115" s="228">
        <v>104</v>
      </c>
      <c r="F115" s="229" t="s">
        <v>1511</v>
      </c>
      <c r="G115" s="230" t="s">
        <v>369</v>
      </c>
      <c r="H115" s="231">
        <v>19913.250509999998</v>
      </c>
    </row>
    <row r="116" spans="1:8" ht="63" x14ac:dyDescent="0.25">
      <c r="A116" s="217"/>
      <c r="B116" s="225" t="s">
        <v>369</v>
      </c>
      <c r="C116" s="226" t="s">
        <v>838</v>
      </c>
      <c r="D116" s="227">
        <v>903</v>
      </c>
      <c r="E116" s="228">
        <v>104</v>
      </c>
      <c r="F116" s="229" t="s">
        <v>839</v>
      </c>
      <c r="G116" s="230" t="s">
        <v>369</v>
      </c>
      <c r="H116" s="231">
        <v>19913.250509999998</v>
      </c>
    </row>
    <row r="117" spans="1:8" ht="31.5" x14ac:dyDescent="0.25">
      <c r="A117" s="217"/>
      <c r="B117" s="225" t="s">
        <v>369</v>
      </c>
      <c r="C117" s="226" t="s">
        <v>805</v>
      </c>
      <c r="D117" s="227">
        <v>903</v>
      </c>
      <c r="E117" s="228">
        <v>104</v>
      </c>
      <c r="F117" s="229" t="s">
        <v>840</v>
      </c>
      <c r="G117" s="230" t="s">
        <v>369</v>
      </c>
      <c r="H117" s="231">
        <v>16044.076509999999</v>
      </c>
    </row>
    <row r="118" spans="1:8" ht="15.75" x14ac:dyDescent="0.25">
      <c r="A118" s="217"/>
      <c r="B118" s="225" t="s">
        <v>369</v>
      </c>
      <c r="C118" s="226" t="s">
        <v>783</v>
      </c>
      <c r="D118" s="227">
        <v>903</v>
      </c>
      <c r="E118" s="228">
        <v>104</v>
      </c>
      <c r="F118" s="229" t="s">
        <v>840</v>
      </c>
      <c r="G118" s="230" t="s">
        <v>784</v>
      </c>
      <c r="H118" s="231">
        <v>12468.965920000001</v>
      </c>
    </row>
    <row r="119" spans="1:8" ht="31.5" x14ac:dyDescent="0.25">
      <c r="A119" s="217"/>
      <c r="B119" s="225" t="s">
        <v>369</v>
      </c>
      <c r="C119" s="226" t="s">
        <v>791</v>
      </c>
      <c r="D119" s="227">
        <v>903</v>
      </c>
      <c r="E119" s="228">
        <v>104</v>
      </c>
      <c r="F119" s="229" t="s">
        <v>840</v>
      </c>
      <c r="G119" s="230" t="s">
        <v>792</v>
      </c>
      <c r="H119" s="231">
        <v>932.37986000000001</v>
      </c>
    </row>
    <row r="120" spans="1:8" ht="47.25" x14ac:dyDescent="0.25">
      <c r="A120" s="217"/>
      <c r="B120" s="225" t="s">
        <v>369</v>
      </c>
      <c r="C120" s="226" t="s">
        <v>785</v>
      </c>
      <c r="D120" s="227">
        <v>903</v>
      </c>
      <c r="E120" s="228">
        <v>104</v>
      </c>
      <c r="F120" s="229" t="s">
        <v>840</v>
      </c>
      <c r="G120" s="230" t="s">
        <v>786</v>
      </c>
      <c r="H120" s="231">
        <v>2559.5167299999998</v>
      </c>
    </row>
    <row r="121" spans="1:8" ht="31.5" x14ac:dyDescent="0.25">
      <c r="A121" s="217"/>
      <c r="B121" s="225" t="s">
        <v>369</v>
      </c>
      <c r="C121" s="226" t="s">
        <v>795</v>
      </c>
      <c r="D121" s="227">
        <v>903</v>
      </c>
      <c r="E121" s="228">
        <v>104</v>
      </c>
      <c r="F121" s="229" t="s">
        <v>840</v>
      </c>
      <c r="G121" s="230" t="s">
        <v>796</v>
      </c>
      <c r="H121" s="231">
        <v>83.213999999999999</v>
      </c>
    </row>
    <row r="122" spans="1:8" ht="47.25" x14ac:dyDescent="0.25">
      <c r="A122" s="217"/>
      <c r="B122" s="225" t="s">
        <v>369</v>
      </c>
      <c r="C122" s="226" t="s">
        <v>841</v>
      </c>
      <c r="D122" s="227">
        <v>903</v>
      </c>
      <c r="E122" s="228">
        <v>104</v>
      </c>
      <c r="F122" s="229" t="s">
        <v>842</v>
      </c>
      <c r="G122" s="230" t="s">
        <v>369</v>
      </c>
      <c r="H122" s="231">
        <v>3865.0941600000001</v>
      </c>
    </row>
    <row r="123" spans="1:8" ht="15.75" x14ac:dyDescent="0.25">
      <c r="A123" s="217"/>
      <c r="B123" s="225" t="s">
        <v>369</v>
      </c>
      <c r="C123" s="226" t="s">
        <v>783</v>
      </c>
      <c r="D123" s="227">
        <v>903</v>
      </c>
      <c r="E123" s="228">
        <v>104</v>
      </c>
      <c r="F123" s="229" t="s">
        <v>842</v>
      </c>
      <c r="G123" s="230" t="s">
        <v>784</v>
      </c>
      <c r="H123" s="231">
        <v>3251.3028300000001</v>
      </c>
    </row>
    <row r="124" spans="1:8" ht="47.25" x14ac:dyDescent="0.25">
      <c r="A124" s="217"/>
      <c r="B124" s="225" t="s">
        <v>369</v>
      </c>
      <c r="C124" s="226" t="s">
        <v>785</v>
      </c>
      <c r="D124" s="227">
        <v>903</v>
      </c>
      <c r="E124" s="228">
        <v>104</v>
      </c>
      <c r="F124" s="229" t="s">
        <v>842</v>
      </c>
      <c r="G124" s="230" t="s">
        <v>786</v>
      </c>
      <c r="H124" s="231">
        <v>613.79133000000002</v>
      </c>
    </row>
    <row r="125" spans="1:8" ht="47.25" x14ac:dyDescent="0.25">
      <c r="A125" s="217"/>
      <c r="B125" s="225" t="s">
        <v>369</v>
      </c>
      <c r="C125" s="226" t="s">
        <v>843</v>
      </c>
      <c r="D125" s="227">
        <v>903</v>
      </c>
      <c r="E125" s="228">
        <v>104</v>
      </c>
      <c r="F125" s="229" t="s">
        <v>844</v>
      </c>
      <c r="G125" s="230" t="s">
        <v>369</v>
      </c>
      <c r="H125" s="231">
        <v>4.0798399999999999</v>
      </c>
    </row>
    <row r="126" spans="1:8" ht="15.75" x14ac:dyDescent="0.25">
      <c r="A126" s="217"/>
      <c r="B126" s="225" t="s">
        <v>369</v>
      </c>
      <c r="C126" s="226" t="s">
        <v>783</v>
      </c>
      <c r="D126" s="227">
        <v>903</v>
      </c>
      <c r="E126" s="228">
        <v>104</v>
      </c>
      <c r="F126" s="229" t="s">
        <v>844</v>
      </c>
      <c r="G126" s="230" t="s">
        <v>784</v>
      </c>
      <c r="H126" s="231">
        <v>3.1335199999999999</v>
      </c>
    </row>
    <row r="127" spans="1:8" ht="47.25" x14ac:dyDescent="0.25">
      <c r="A127" s="217"/>
      <c r="B127" s="225" t="s">
        <v>369</v>
      </c>
      <c r="C127" s="226" t="s">
        <v>785</v>
      </c>
      <c r="D127" s="227">
        <v>903</v>
      </c>
      <c r="E127" s="228">
        <v>104</v>
      </c>
      <c r="F127" s="229" t="s">
        <v>844</v>
      </c>
      <c r="G127" s="230" t="s">
        <v>786</v>
      </c>
      <c r="H127" s="231">
        <v>0.94632000000000005</v>
      </c>
    </row>
    <row r="128" spans="1:8" ht="15.75" x14ac:dyDescent="0.25">
      <c r="A128" s="217"/>
      <c r="B128" s="225" t="s">
        <v>369</v>
      </c>
      <c r="C128" s="226" t="s">
        <v>735</v>
      </c>
      <c r="D128" s="227">
        <v>903</v>
      </c>
      <c r="E128" s="228">
        <v>113</v>
      </c>
      <c r="F128" s="229" t="s">
        <v>369</v>
      </c>
      <c r="G128" s="230" t="s">
        <v>369</v>
      </c>
      <c r="H128" s="231">
        <v>1151.4349500000003</v>
      </c>
    </row>
    <row r="129" spans="1:8" ht="31.5" x14ac:dyDescent="0.25">
      <c r="A129" s="217"/>
      <c r="B129" s="225" t="s">
        <v>369</v>
      </c>
      <c r="C129" s="226" t="s">
        <v>1510</v>
      </c>
      <c r="D129" s="227">
        <v>903</v>
      </c>
      <c r="E129" s="228">
        <v>113</v>
      </c>
      <c r="F129" s="229" t="s">
        <v>1511</v>
      </c>
      <c r="G129" s="230" t="s">
        <v>369</v>
      </c>
      <c r="H129" s="231">
        <v>1151.4349500000003</v>
      </c>
    </row>
    <row r="130" spans="1:8" ht="63" x14ac:dyDescent="0.25">
      <c r="A130" s="217"/>
      <c r="B130" s="225" t="s">
        <v>369</v>
      </c>
      <c r="C130" s="226" t="s">
        <v>838</v>
      </c>
      <c r="D130" s="227">
        <v>903</v>
      </c>
      <c r="E130" s="228">
        <v>113</v>
      </c>
      <c r="F130" s="229" t="s">
        <v>839</v>
      </c>
      <c r="G130" s="230" t="s">
        <v>369</v>
      </c>
      <c r="H130" s="231">
        <v>1151.4349500000003</v>
      </c>
    </row>
    <row r="131" spans="1:8" ht="47.25" x14ac:dyDescent="0.25">
      <c r="A131" s="217"/>
      <c r="B131" s="225" t="s">
        <v>369</v>
      </c>
      <c r="C131" s="226" t="s">
        <v>863</v>
      </c>
      <c r="D131" s="227">
        <v>903</v>
      </c>
      <c r="E131" s="228">
        <v>113</v>
      </c>
      <c r="F131" s="229" t="s">
        <v>937</v>
      </c>
      <c r="G131" s="230" t="s">
        <v>369</v>
      </c>
      <c r="H131" s="231">
        <v>550.34909000000005</v>
      </c>
    </row>
    <row r="132" spans="1:8" ht="15.75" x14ac:dyDescent="0.25">
      <c r="A132" s="217"/>
      <c r="B132" s="225" t="s">
        <v>369</v>
      </c>
      <c r="C132" s="226" t="s">
        <v>783</v>
      </c>
      <c r="D132" s="227">
        <v>903</v>
      </c>
      <c r="E132" s="228">
        <v>113</v>
      </c>
      <c r="F132" s="229" t="s">
        <v>937</v>
      </c>
      <c r="G132" s="230" t="s">
        <v>784</v>
      </c>
      <c r="H132" s="231">
        <v>297.39341000000002</v>
      </c>
    </row>
    <row r="133" spans="1:8" ht="47.25" x14ac:dyDescent="0.25">
      <c r="A133" s="217"/>
      <c r="B133" s="225" t="s">
        <v>369</v>
      </c>
      <c r="C133" s="226" t="s">
        <v>785</v>
      </c>
      <c r="D133" s="227">
        <v>903</v>
      </c>
      <c r="E133" s="228">
        <v>113</v>
      </c>
      <c r="F133" s="229" t="s">
        <v>937</v>
      </c>
      <c r="G133" s="230" t="s">
        <v>786</v>
      </c>
      <c r="H133" s="231">
        <v>252.95568</v>
      </c>
    </row>
    <row r="134" spans="1:8" ht="31.5" x14ac:dyDescent="0.25">
      <c r="A134" s="217"/>
      <c r="B134" s="225" t="s">
        <v>369</v>
      </c>
      <c r="C134" s="226" t="s">
        <v>881</v>
      </c>
      <c r="D134" s="227">
        <v>903</v>
      </c>
      <c r="E134" s="228">
        <v>113</v>
      </c>
      <c r="F134" s="229" t="s">
        <v>942</v>
      </c>
      <c r="G134" s="230" t="s">
        <v>369</v>
      </c>
      <c r="H134" s="231">
        <v>600</v>
      </c>
    </row>
    <row r="135" spans="1:8" ht="78.75" x14ac:dyDescent="0.25">
      <c r="A135" s="217"/>
      <c r="B135" s="225" t="s">
        <v>369</v>
      </c>
      <c r="C135" s="226" t="s">
        <v>883</v>
      </c>
      <c r="D135" s="227">
        <v>903</v>
      </c>
      <c r="E135" s="228">
        <v>113</v>
      </c>
      <c r="F135" s="229" t="s">
        <v>942</v>
      </c>
      <c r="G135" s="230" t="s">
        <v>884</v>
      </c>
      <c r="H135" s="231">
        <v>600</v>
      </c>
    </row>
    <row r="136" spans="1:8" ht="15.75" x14ac:dyDescent="0.25">
      <c r="A136" s="217"/>
      <c r="B136" s="225" t="s">
        <v>369</v>
      </c>
      <c r="C136" s="226" t="s">
        <v>943</v>
      </c>
      <c r="D136" s="227">
        <v>903</v>
      </c>
      <c r="E136" s="228">
        <v>113</v>
      </c>
      <c r="F136" s="229" t="s">
        <v>944</v>
      </c>
      <c r="G136" s="230" t="s">
        <v>369</v>
      </c>
      <c r="H136" s="231">
        <v>0.32300000000000001</v>
      </c>
    </row>
    <row r="137" spans="1:8" ht="15.75" x14ac:dyDescent="0.25">
      <c r="A137" s="217"/>
      <c r="B137" s="225" t="s">
        <v>369</v>
      </c>
      <c r="C137" s="226" t="s">
        <v>797</v>
      </c>
      <c r="D137" s="227">
        <v>903</v>
      </c>
      <c r="E137" s="228">
        <v>113</v>
      </c>
      <c r="F137" s="229" t="s">
        <v>944</v>
      </c>
      <c r="G137" s="230" t="s">
        <v>798</v>
      </c>
      <c r="H137" s="231">
        <v>0.32300000000000001</v>
      </c>
    </row>
    <row r="138" spans="1:8" ht="47.25" x14ac:dyDescent="0.25">
      <c r="A138" s="217"/>
      <c r="B138" s="225" t="s">
        <v>369</v>
      </c>
      <c r="C138" s="226" t="s">
        <v>843</v>
      </c>
      <c r="D138" s="227">
        <v>903</v>
      </c>
      <c r="E138" s="228">
        <v>113</v>
      </c>
      <c r="F138" s="229" t="s">
        <v>844</v>
      </c>
      <c r="G138" s="230" t="s">
        <v>369</v>
      </c>
      <c r="H138" s="231">
        <v>0.76285999999999998</v>
      </c>
    </row>
    <row r="139" spans="1:8" ht="15.75" x14ac:dyDescent="0.25">
      <c r="A139" s="217"/>
      <c r="B139" s="225" t="s">
        <v>369</v>
      </c>
      <c r="C139" s="226" t="s">
        <v>783</v>
      </c>
      <c r="D139" s="227">
        <v>903</v>
      </c>
      <c r="E139" s="228">
        <v>113</v>
      </c>
      <c r="F139" s="229" t="s">
        <v>844</v>
      </c>
      <c r="G139" s="230" t="s">
        <v>784</v>
      </c>
      <c r="H139" s="231">
        <v>0.58592</v>
      </c>
    </row>
    <row r="140" spans="1:8" ht="47.25" x14ac:dyDescent="0.25">
      <c r="A140" s="217"/>
      <c r="B140" s="225" t="s">
        <v>369</v>
      </c>
      <c r="C140" s="226" t="s">
        <v>785</v>
      </c>
      <c r="D140" s="227">
        <v>903</v>
      </c>
      <c r="E140" s="228">
        <v>113</v>
      </c>
      <c r="F140" s="229" t="s">
        <v>844</v>
      </c>
      <c r="G140" s="230" t="s">
        <v>786</v>
      </c>
      <c r="H140" s="231">
        <v>0.17693999999999999</v>
      </c>
    </row>
    <row r="141" spans="1:8" ht="15.75" x14ac:dyDescent="0.25">
      <c r="A141" s="217"/>
      <c r="B141" s="225" t="s">
        <v>369</v>
      </c>
      <c r="C141" s="226" t="s">
        <v>743</v>
      </c>
      <c r="D141" s="227">
        <v>903</v>
      </c>
      <c r="E141" s="228">
        <v>409</v>
      </c>
      <c r="F141" s="229" t="s">
        <v>369</v>
      </c>
      <c r="G141" s="230" t="s">
        <v>369</v>
      </c>
      <c r="H141" s="231">
        <v>50</v>
      </c>
    </row>
    <row r="142" spans="1:8" ht="31.5" x14ac:dyDescent="0.25">
      <c r="A142" s="217"/>
      <c r="B142" s="225" t="s">
        <v>369</v>
      </c>
      <c r="C142" s="226" t="s">
        <v>1510</v>
      </c>
      <c r="D142" s="227">
        <v>903</v>
      </c>
      <c r="E142" s="228">
        <v>409</v>
      </c>
      <c r="F142" s="229" t="s">
        <v>1511</v>
      </c>
      <c r="G142" s="230" t="s">
        <v>369</v>
      </c>
      <c r="H142" s="231">
        <v>50</v>
      </c>
    </row>
    <row r="143" spans="1:8" ht="63" x14ac:dyDescent="0.25">
      <c r="A143" s="217"/>
      <c r="B143" s="225" t="s">
        <v>369</v>
      </c>
      <c r="C143" s="226" t="s">
        <v>838</v>
      </c>
      <c r="D143" s="227">
        <v>903</v>
      </c>
      <c r="E143" s="228">
        <v>409</v>
      </c>
      <c r="F143" s="229" t="s">
        <v>839</v>
      </c>
      <c r="G143" s="230" t="s">
        <v>369</v>
      </c>
      <c r="H143" s="231">
        <v>50</v>
      </c>
    </row>
    <row r="144" spans="1:8" ht="15.75" x14ac:dyDescent="0.25">
      <c r="A144" s="217"/>
      <c r="B144" s="225" t="s">
        <v>369</v>
      </c>
      <c r="C144" s="226" t="s">
        <v>1051</v>
      </c>
      <c r="D144" s="227">
        <v>903</v>
      </c>
      <c r="E144" s="228">
        <v>409</v>
      </c>
      <c r="F144" s="229" t="s">
        <v>1052</v>
      </c>
      <c r="G144" s="230" t="s">
        <v>369</v>
      </c>
      <c r="H144" s="231">
        <v>50</v>
      </c>
    </row>
    <row r="145" spans="1:8" ht="15.75" x14ac:dyDescent="0.25">
      <c r="A145" s="217"/>
      <c r="B145" s="225" t="s">
        <v>369</v>
      </c>
      <c r="C145" s="226" t="s">
        <v>821</v>
      </c>
      <c r="D145" s="227">
        <v>903</v>
      </c>
      <c r="E145" s="228">
        <v>409</v>
      </c>
      <c r="F145" s="229" t="s">
        <v>1052</v>
      </c>
      <c r="G145" s="230" t="s">
        <v>822</v>
      </c>
      <c r="H145" s="231">
        <v>50</v>
      </c>
    </row>
    <row r="146" spans="1:8" ht="15.75" x14ac:dyDescent="0.25">
      <c r="A146" s="217"/>
      <c r="B146" s="225" t="s">
        <v>369</v>
      </c>
      <c r="C146" s="226" t="s">
        <v>746</v>
      </c>
      <c r="D146" s="227">
        <v>903</v>
      </c>
      <c r="E146" s="228">
        <v>501</v>
      </c>
      <c r="F146" s="229" t="s">
        <v>369</v>
      </c>
      <c r="G146" s="230" t="s">
        <v>369</v>
      </c>
      <c r="H146" s="231">
        <v>200</v>
      </c>
    </row>
    <row r="147" spans="1:8" ht="31.5" x14ac:dyDescent="0.25">
      <c r="A147" s="217"/>
      <c r="B147" s="225" t="s">
        <v>369</v>
      </c>
      <c r="C147" s="226" t="s">
        <v>1510</v>
      </c>
      <c r="D147" s="227">
        <v>903</v>
      </c>
      <c r="E147" s="228">
        <v>501</v>
      </c>
      <c r="F147" s="229" t="s">
        <v>1511</v>
      </c>
      <c r="G147" s="230" t="s">
        <v>369</v>
      </c>
      <c r="H147" s="231">
        <v>200</v>
      </c>
    </row>
    <row r="148" spans="1:8" ht="63" x14ac:dyDescent="0.25">
      <c r="A148" s="217"/>
      <c r="B148" s="225" t="s">
        <v>369</v>
      </c>
      <c r="C148" s="226" t="s">
        <v>838</v>
      </c>
      <c r="D148" s="227">
        <v>903</v>
      </c>
      <c r="E148" s="228">
        <v>501</v>
      </c>
      <c r="F148" s="229" t="s">
        <v>839</v>
      </c>
      <c r="G148" s="230" t="s">
        <v>369</v>
      </c>
      <c r="H148" s="231">
        <v>200</v>
      </c>
    </row>
    <row r="149" spans="1:8" ht="31.5" x14ac:dyDescent="0.25">
      <c r="A149" s="217"/>
      <c r="B149" s="225" t="s">
        <v>369</v>
      </c>
      <c r="C149" s="226" t="s">
        <v>881</v>
      </c>
      <c r="D149" s="227">
        <v>903</v>
      </c>
      <c r="E149" s="228">
        <v>501</v>
      </c>
      <c r="F149" s="229" t="s">
        <v>942</v>
      </c>
      <c r="G149" s="230" t="s">
        <v>369</v>
      </c>
      <c r="H149" s="231">
        <v>200</v>
      </c>
    </row>
    <row r="150" spans="1:8" ht="78.75" x14ac:dyDescent="0.25">
      <c r="A150" s="217"/>
      <c r="B150" s="225" t="s">
        <v>369</v>
      </c>
      <c r="C150" s="226" t="s">
        <v>883</v>
      </c>
      <c r="D150" s="227">
        <v>903</v>
      </c>
      <c r="E150" s="228">
        <v>501</v>
      </c>
      <c r="F150" s="229" t="s">
        <v>942</v>
      </c>
      <c r="G150" s="230" t="s">
        <v>884</v>
      </c>
      <c r="H150" s="231">
        <v>200</v>
      </c>
    </row>
    <row r="151" spans="1:8" ht="15.75" x14ac:dyDescent="0.25">
      <c r="A151" s="217"/>
      <c r="B151" s="225" t="s">
        <v>369</v>
      </c>
      <c r="C151" s="226" t="s">
        <v>747</v>
      </c>
      <c r="D151" s="227">
        <v>903</v>
      </c>
      <c r="E151" s="228">
        <v>502</v>
      </c>
      <c r="F151" s="229" t="s">
        <v>369</v>
      </c>
      <c r="G151" s="230" t="s">
        <v>369</v>
      </c>
      <c r="H151" s="231">
        <v>27464.204000000002</v>
      </c>
    </row>
    <row r="152" spans="1:8" ht="31.5" x14ac:dyDescent="0.25">
      <c r="A152" s="217"/>
      <c r="B152" s="225" t="s">
        <v>369</v>
      </c>
      <c r="C152" s="226" t="s">
        <v>1510</v>
      </c>
      <c r="D152" s="227">
        <v>903</v>
      </c>
      <c r="E152" s="228">
        <v>502</v>
      </c>
      <c r="F152" s="229" t="s">
        <v>1511</v>
      </c>
      <c r="G152" s="230" t="s">
        <v>369</v>
      </c>
      <c r="H152" s="231">
        <v>27464.204000000002</v>
      </c>
    </row>
    <row r="153" spans="1:8" ht="63" x14ac:dyDescent="0.25">
      <c r="A153" s="217"/>
      <c r="B153" s="225" t="s">
        <v>369</v>
      </c>
      <c r="C153" s="226" t="s">
        <v>838</v>
      </c>
      <c r="D153" s="227">
        <v>903</v>
      </c>
      <c r="E153" s="228">
        <v>502</v>
      </c>
      <c r="F153" s="229" t="s">
        <v>839</v>
      </c>
      <c r="G153" s="230" t="s">
        <v>369</v>
      </c>
      <c r="H153" s="231">
        <v>27464.204000000002</v>
      </c>
    </row>
    <row r="154" spans="1:8" ht="31.5" x14ac:dyDescent="0.25">
      <c r="A154" s="217"/>
      <c r="B154" s="225" t="s">
        <v>369</v>
      </c>
      <c r="C154" s="226" t="s">
        <v>881</v>
      </c>
      <c r="D154" s="227">
        <v>903</v>
      </c>
      <c r="E154" s="228">
        <v>502</v>
      </c>
      <c r="F154" s="229" t="s">
        <v>942</v>
      </c>
      <c r="G154" s="230" t="s">
        <v>369</v>
      </c>
      <c r="H154" s="231">
        <v>27464.204000000002</v>
      </c>
    </row>
    <row r="155" spans="1:8" ht="78.75" x14ac:dyDescent="0.25">
      <c r="A155" s="217"/>
      <c r="B155" s="225" t="s">
        <v>369</v>
      </c>
      <c r="C155" s="226" t="s">
        <v>883</v>
      </c>
      <c r="D155" s="227">
        <v>903</v>
      </c>
      <c r="E155" s="228">
        <v>502</v>
      </c>
      <c r="F155" s="229" t="s">
        <v>942</v>
      </c>
      <c r="G155" s="230" t="s">
        <v>884</v>
      </c>
      <c r="H155" s="231">
        <v>27464.204000000002</v>
      </c>
    </row>
    <row r="156" spans="1:8" ht="15.75" x14ac:dyDescent="0.25">
      <c r="A156" s="217"/>
      <c r="B156" s="225" t="s">
        <v>369</v>
      </c>
      <c r="C156" s="226" t="s">
        <v>748</v>
      </c>
      <c r="D156" s="227">
        <v>903</v>
      </c>
      <c r="E156" s="228">
        <v>503</v>
      </c>
      <c r="F156" s="229" t="s">
        <v>369</v>
      </c>
      <c r="G156" s="230" t="s">
        <v>369</v>
      </c>
      <c r="H156" s="231">
        <v>120</v>
      </c>
    </row>
    <row r="157" spans="1:8" ht="31.5" x14ac:dyDescent="0.25">
      <c r="A157" s="217"/>
      <c r="B157" s="225" t="s">
        <v>369</v>
      </c>
      <c r="C157" s="226" t="s">
        <v>1510</v>
      </c>
      <c r="D157" s="227">
        <v>903</v>
      </c>
      <c r="E157" s="228">
        <v>503</v>
      </c>
      <c r="F157" s="229" t="s">
        <v>1511</v>
      </c>
      <c r="G157" s="230" t="s">
        <v>369</v>
      </c>
      <c r="H157" s="231">
        <v>120</v>
      </c>
    </row>
    <row r="158" spans="1:8" ht="63" x14ac:dyDescent="0.25">
      <c r="A158" s="217"/>
      <c r="B158" s="225" t="s">
        <v>369</v>
      </c>
      <c r="C158" s="226" t="s">
        <v>838</v>
      </c>
      <c r="D158" s="227">
        <v>903</v>
      </c>
      <c r="E158" s="228">
        <v>503</v>
      </c>
      <c r="F158" s="229" t="s">
        <v>839</v>
      </c>
      <c r="G158" s="230" t="s">
        <v>369</v>
      </c>
      <c r="H158" s="231">
        <v>120</v>
      </c>
    </row>
    <row r="159" spans="1:8" ht="15.75" x14ac:dyDescent="0.25">
      <c r="A159" s="217"/>
      <c r="B159" s="225" t="s">
        <v>369</v>
      </c>
      <c r="C159" s="226" t="s">
        <v>1051</v>
      </c>
      <c r="D159" s="227">
        <v>903</v>
      </c>
      <c r="E159" s="228">
        <v>503</v>
      </c>
      <c r="F159" s="229" t="s">
        <v>1052</v>
      </c>
      <c r="G159" s="230" t="s">
        <v>369</v>
      </c>
      <c r="H159" s="231">
        <v>120</v>
      </c>
    </row>
    <row r="160" spans="1:8" ht="15.75" x14ac:dyDescent="0.25">
      <c r="A160" s="217"/>
      <c r="B160" s="225" t="s">
        <v>369</v>
      </c>
      <c r="C160" s="226" t="s">
        <v>821</v>
      </c>
      <c r="D160" s="227">
        <v>903</v>
      </c>
      <c r="E160" s="228">
        <v>503</v>
      </c>
      <c r="F160" s="229" t="s">
        <v>1052</v>
      </c>
      <c r="G160" s="230" t="s">
        <v>822</v>
      </c>
      <c r="H160" s="231">
        <v>120</v>
      </c>
    </row>
    <row r="161" spans="1:8" ht="31.5" x14ac:dyDescent="0.25">
      <c r="A161" s="217"/>
      <c r="B161" s="232">
        <v>5</v>
      </c>
      <c r="C161" s="233" t="s">
        <v>317</v>
      </c>
      <c r="D161" s="234">
        <v>904</v>
      </c>
      <c r="E161" s="235">
        <v>0</v>
      </c>
      <c r="F161" s="236" t="s">
        <v>369</v>
      </c>
      <c r="G161" s="237" t="s">
        <v>369</v>
      </c>
      <c r="H161" s="238">
        <v>332053.71686000004</v>
      </c>
    </row>
    <row r="162" spans="1:8" ht="47.25" x14ac:dyDescent="0.25">
      <c r="A162" s="217"/>
      <c r="B162" s="225" t="s">
        <v>369</v>
      </c>
      <c r="C162" s="226" t="s">
        <v>732</v>
      </c>
      <c r="D162" s="227">
        <v>904</v>
      </c>
      <c r="E162" s="228">
        <v>104</v>
      </c>
      <c r="F162" s="229" t="s">
        <v>369</v>
      </c>
      <c r="G162" s="230" t="s">
        <v>369</v>
      </c>
      <c r="H162" s="231">
        <v>77289.118419999999</v>
      </c>
    </row>
    <row r="163" spans="1:8" ht="31.5" x14ac:dyDescent="0.25">
      <c r="A163" s="217"/>
      <c r="B163" s="225" t="s">
        <v>369</v>
      </c>
      <c r="C163" s="226" t="s">
        <v>1510</v>
      </c>
      <c r="D163" s="227">
        <v>904</v>
      </c>
      <c r="E163" s="228">
        <v>104</v>
      </c>
      <c r="F163" s="229" t="s">
        <v>1511</v>
      </c>
      <c r="G163" s="230" t="s">
        <v>369</v>
      </c>
      <c r="H163" s="231">
        <v>77289.118419999999</v>
      </c>
    </row>
    <row r="164" spans="1:8" ht="63" x14ac:dyDescent="0.25">
      <c r="A164" s="217"/>
      <c r="B164" s="225" t="s">
        <v>369</v>
      </c>
      <c r="C164" s="226" t="s">
        <v>838</v>
      </c>
      <c r="D164" s="227">
        <v>904</v>
      </c>
      <c r="E164" s="228">
        <v>104</v>
      </c>
      <c r="F164" s="229" t="s">
        <v>839</v>
      </c>
      <c r="G164" s="230" t="s">
        <v>369</v>
      </c>
      <c r="H164" s="231">
        <v>77289.118419999999</v>
      </c>
    </row>
    <row r="165" spans="1:8" ht="31.5" x14ac:dyDescent="0.25">
      <c r="A165" s="217"/>
      <c r="B165" s="225" t="s">
        <v>369</v>
      </c>
      <c r="C165" s="226" t="s">
        <v>805</v>
      </c>
      <c r="D165" s="227">
        <v>904</v>
      </c>
      <c r="E165" s="228">
        <v>104</v>
      </c>
      <c r="F165" s="229" t="s">
        <v>840</v>
      </c>
      <c r="G165" s="230" t="s">
        <v>369</v>
      </c>
      <c r="H165" s="231">
        <v>77289.118419999999</v>
      </c>
    </row>
    <row r="166" spans="1:8" ht="15.75" x14ac:dyDescent="0.25">
      <c r="A166" s="217"/>
      <c r="B166" s="225" t="s">
        <v>369</v>
      </c>
      <c r="C166" s="226" t="s">
        <v>783</v>
      </c>
      <c r="D166" s="227">
        <v>904</v>
      </c>
      <c r="E166" s="228">
        <v>104</v>
      </c>
      <c r="F166" s="229" t="s">
        <v>840</v>
      </c>
      <c r="G166" s="230" t="s">
        <v>784</v>
      </c>
      <c r="H166" s="231">
        <v>56302.998</v>
      </c>
    </row>
    <row r="167" spans="1:8" ht="31.5" x14ac:dyDescent="0.25">
      <c r="A167" s="217"/>
      <c r="B167" s="225" t="s">
        <v>369</v>
      </c>
      <c r="C167" s="226" t="s">
        <v>791</v>
      </c>
      <c r="D167" s="227">
        <v>904</v>
      </c>
      <c r="E167" s="228">
        <v>104</v>
      </c>
      <c r="F167" s="229" t="s">
        <v>840</v>
      </c>
      <c r="G167" s="230" t="s">
        <v>792</v>
      </c>
      <c r="H167" s="231">
        <v>3120.6790000000001</v>
      </c>
    </row>
    <row r="168" spans="1:8" ht="47.25" x14ac:dyDescent="0.25">
      <c r="A168" s="217"/>
      <c r="B168" s="225" t="s">
        <v>369</v>
      </c>
      <c r="C168" s="226" t="s">
        <v>785</v>
      </c>
      <c r="D168" s="227">
        <v>904</v>
      </c>
      <c r="E168" s="228">
        <v>104</v>
      </c>
      <c r="F168" s="229" t="s">
        <v>840</v>
      </c>
      <c r="G168" s="230" t="s">
        <v>786</v>
      </c>
      <c r="H168" s="231">
        <v>15028.8953</v>
      </c>
    </row>
    <row r="169" spans="1:8" ht="31.5" x14ac:dyDescent="0.25">
      <c r="A169" s="217"/>
      <c r="B169" s="225" t="s">
        <v>369</v>
      </c>
      <c r="C169" s="226" t="s">
        <v>793</v>
      </c>
      <c r="D169" s="227">
        <v>904</v>
      </c>
      <c r="E169" s="228">
        <v>104</v>
      </c>
      <c r="F169" s="229" t="s">
        <v>840</v>
      </c>
      <c r="G169" s="230" t="s">
        <v>794</v>
      </c>
      <c r="H169" s="231">
        <v>664.91101000000003</v>
      </c>
    </row>
    <row r="170" spans="1:8" ht="31.5" x14ac:dyDescent="0.25">
      <c r="A170" s="217"/>
      <c r="B170" s="225" t="s">
        <v>369</v>
      </c>
      <c r="C170" s="226" t="s">
        <v>795</v>
      </c>
      <c r="D170" s="227">
        <v>904</v>
      </c>
      <c r="E170" s="228">
        <v>104</v>
      </c>
      <c r="F170" s="229" t="s">
        <v>840</v>
      </c>
      <c r="G170" s="230" t="s">
        <v>796</v>
      </c>
      <c r="H170" s="231">
        <v>2171.6351100000002</v>
      </c>
    </row>
    <row r="171" spans="1:8" ht="15.75" x14ac:dyDescent="0.25">
      <c r="A171" s="217"/>
      <c r="B171" s="225" t="s">
        <v>369</v>
      </c>
      <c r="C171" s="226" t="s">
        <v>735</v>
      </c>
      <c r="D171" s="227">
        <v>904</v>
      </c>
      <c r="E171" s="228">
        <v>113</v>
      </c>
      <c r="F171" s="229" t="s">
        <v>369</v>
      </c>
      <c r="G171" s="230" t="s">
        <v>369</v>
      </c>
      <c r="H171" s="231">
        <v>186212.57133999999</v>
      </c>
    </row>
    <row r="172" spans="1:8" ht="47.25" x14ac:dyDescent="0.25">
      <c r="A172" s="217"/>
      <c r="B172" s="225" t="s">
        <v>369</v>
      </c>
      <c r="C172" s="226" t="s">
        <v>1512</v>
      </c>
      <c r="D172" s="227">
        <v>904</v>
      </c>
      <c r="E172" s="228">
        <v>113</v>
      </c>
      <c r="F172" s="229" t="s">
        <v>1513</v>
      </c>
      <c r="G172" s="230" t="s">
        <v>369</v>
      </c>
      <c r="H172" s="231">
        <v>630.32236999999998</v>
      </c>
    </row>
    <row r="173" spans="1:8" ht="78.75" x14ac:dyDescent="0.25">
      <c r="A173" s="217"/>
      <c r="B173" s="225" t="s">
        <v>369</v>
      </c>
      <c r="C173" s="226" t="s">
        <v>893</v>
      </c>
      <c r="D173" s="227">
        <v>904</v>
      </c>
      <c r="E173" s="228">
        <v>113</v>
      </c>
      <c r="F173" s="229" t="s">
        <v>894</v>
      </c>
      <c r="G173" s="230" t="s">
        <v>369</v>
      </c>
      <c r="H173" s="231">
        <v>630.32236999999998</v>
      </c>
    </row>
    <row r="174" spans="1:8" ht="31.5" x14ac:dyDescent="0.25">
      <c r="A174" s="217"/>
      <c r="B174" s="225" t="s">
        <v>369</v>
      </c>
      <c r="C174" s="226" t="s">
        <v>895</v>
      </c>
      <c r="D174" s="227">
        <v>904</v>
      </c>
      <c r="E174" s="228">
        <v>113</v>
      </c>
      <c r="F174" s="229" t="s">
        <v>896</v>
      </c>
      <c r="G174" s="230" t="s">
        <v>369</v>
      </c>
      <c r="H174" s="231">
        <v>61.4</v>
      </c>
    </row>
    <row r="175" spans="1:8" ht="31.5" x14ac:dyDescent="0.25">
      <c r="A175" s="217"/>
      <c r="B175" s="225" t="s">
        <v>369</v>
      </c>
      <c r="C175" s="226" t="s">
        <v>795</v>
      </c>
      <c r="D175" s="227">
        <v>904</v>
      </c>
      <c r="E175" s="228">
        <v>113</v>
      </c>
      <c r="F175" s="229" t="s">
        <v>896</v>
      </c>
      <c r="G175" s="230" t="s">
        <v>796</v>
      </c>
      <c r="H175" s="231">
        <v>61.4</v>
      </c>
    </row>
    <row r="176" spans="1:8" ht="31.5" x14ac:dyDescent="0.25">
      <c r="A176" s="217"/>
      <c r="B176" s="225" t="s">
        <v>369</v>
      </c>
      <c r="C176" s="226" t="s">
        <v>897</v>
      </c>
      <c r="D176" s="227">
        <v>904</v>
      </c>
      <c r="E176" s="228">
        <v>113</v>
      </c>
      <c r="F176" s="229" t="s">
        <v>898</v>
      </c>
      <c r="G176" s="230" t="s">
        <v>369</v>
      </c>
      <c r="H176" s="231">
        <v>568.92237</v>
      </c>
    </row>
    <row r="177" spans="1:8" ht="31.5" x14ac:dyDescent="0.25">
      <c r="A177" s="217"/>
      <c r="B177" s="225" t="s">
        <v>369</v>
      </c>
      <c r="C177" s="226" t="s">
        <v>795</v>
      </c>
      <c r="D177" s="227">
        <v>904</v>
      </c>
      <c r="E177" s="228">
        <v>113</v>
      </c>
      <c r="F177" s="229" t="s">
        <v>898</v>
      </c>
      <c r="G177" s="230" t="s">
        <v>796</v>
      </c>
      <c r="H177" s="231">
        <v>568.92237</v>
      </c>
    </row>
    <row r="178" spans="1:8" ht="47.25" x14ac:dyDescent="0.25">
      <c r="A178" s="217"/>
      <c r="B178" s="225" t="s">
        <v>369</v>
      </c>
      <c r="C178" s="226" t="s">
        <v>1514</v>
      </c>
      <c r="D178" s="227">
        <v>904</v>
      </c>
      <c r="E178" s="228">
        <v>113</v>
      </c>
      <c r="F178" s="229" t="s">
        <v>1515</v>
      </c>
      <c r="G178" s="230" t="s">
        <v>369</v>
      </c>
      <c r="H178" s="231">
        <v>315.32299999999998</v>
      </c>
    </row>
    <row r="179" spans="1:8" ht="78.75" x14ac:dyDescent="0.25">
      <c r="A179" s="217"/>
      <c r="B179" s="225" t="s">
        <v>369</v>
      </c>
      <c r="C179" s="226" t="s">
        <v>903</v>
      </c>
      <c r="D179" s="227">
        <v>904</v>
      </c>
      <c r="E179" s="228">
        <v>113</v>
      </c>
      <c r="F179" s="229" t="s">
        <v>904</v>
      </c>
      <c r="G179" s="230" t="s">
        <v>369</v>
      </c>
      <c r="H179" s="231">
        <v>315.32299999999998</v>
      </c>
    </row>
    <row r="180" spans="1:8" ht="47.25" x14ac:dyDescent="0.25">
      <c r="A180" s="217"/>
      <c r="B180" s="225" t="s">
        <v>369</v>
      </c>
      <c r="C180" s="226" t="s">
        <v>905</v>
      </c>
      <c r="D180" s="227">
        <v>904</v>
      </c>
      <c r="E180" s="228">
        <v>113</v>
      </c>
      <c r="F180" s="229" t="s">
        <v>906</v>
      </c>
      <c r="G180" s="230" t="s">
        <v>369</v>
      </c>
      <c r="H180" s="231">
        <v>265.32299999999998</v>
      </c>
    </row>
    <row r="181" spans="1:8" ht="31.5" x14ac:dyDescent="0.25">
      <c r="A181" s="217"/>
      <c r="B181" s="225" t="s">
        <v>369</v>
      </c>
      <c r="C181" s="226" t="s">
        <v>907</v>
      </c>
      <c r="D181" s="227">
        <v>904</v>
      </c>
      <c r="E181" s="228">
        <v>113</v>
      </c>
      <c r="F181" s="229" t="s">
        <v>906</v>
      </c>
      <c r="G181" s="230" t="s">
        <v>908</v>
      </c>
      <c r="H181" s="231">
        <v>265.32299999999998</v>
      </c>
    </row>
    <row r="182" spans="1:8" ht="31.5" x14ac:dyDescent="0.25">
      <c r="A182" s="217"/>
      <c r="B182" s="225" t="s">
        <v>369</v>
      </c>
      <c r="C182" s="226" t="s">
        <v>909</v>
      </c>
      <c r="D182" s="227">
        <v>904</v>
      </c>
      <c r="E182" s="228">
        <v>113</v>
      </c>
      <c r="F182" s="229" t="s">
        <v>910</v>
      </c>
      <c r="G182" s="230" t="s">
        <v>369</v>
      </c>
      <c r="H182" s="231">
        <v>50</v>
      </c>
    </row>
    <row r="183" spans="1:8" ht="31.5" x14ac:dyDescent="0.25">
      <c r="A183" s="217"/>
      <c r="B183" s="225" t="s">
        <v>369</v>
      </c>
      <c r="C183" s="226" t="s">
        <v>907</v>
      </c>
      <c r="D183" s="227">
        <v>904</v>
      </c>
      <c r="E183" s="228">
        <v>113</v>
      </c>
      <c r="F183" s="229" t="s">
        <v>910</v>
      </c>
      <c r="G183" s="230" t="s">
        <v>908</v>
      </c>
      <c r="H183" s="231">
        <v>50</v>
      </c>
    </row>
    <row r="184" spans="1:8" ht="31.5" x14ac:dyDescent="0.25">
      <c r="A184" s="217"/>
      <c r="B184" s="225" t="s">
        <v>369</v>
      </c>
      <c r="C184" s="226" t="s">
        <v>1510</v>
      </c>
      <c r="D184" s="227">
        <v>904</v>
      </c>
      <c r="E184" s="228">
        <v>113</v>
      </c>
      <c r="F184" s="229" t="s">
        <v>1511</v>
      </c>
      <c r="G184" s="230" t="s">
        <v>369</v>
      </c>
      <c r="H184" s="231">
        <v>185266.92597000001</v>
      </c>
    </row>
    <row r="185" spans="1:8" ht="47.25" x14ac:dyDescent="0.25">
      <c r="A185" s="217"/>
      <c r="B185" s="225" t="s">
        <v>369</v>
      </c>
      <c r="C185" s="226" t="s">
        <v>911</v>
      </c>
      <c r="D185" s="227">
        <v>904</v>
      </c>
      <c r="E185" s="228">
        <v>113</v>
      </c>
      <c r="F185" s="229" t="s">
        <v>912</v>
      </c>
      <c r="G185" s="230" t="s">
        <v>369</v>
      </c>
      <c r="H185" s="231">
        <v>31040.218379999998</v>
      </c>
    </row>
    <row r="186" spans="1:8" ht="15.75" x14ac:dyDescent="0.25">
      <c r="A186" s="217"/>
      <c r="B186" s="225" t="s">
        <v>369</v>
      </c>
      <c r="C186" s="226" t="s">
        <v>913</v>
      </c>
      <c r="D186" s="227">
        <v>904</v>
      </c>
      <c r="E186" s="228">
        <v>113</v>
      </c>
      <c r="F186" s="229" t="s">
        <v>914</v>
      </c>
      <c r="G186" s="230" t="s">
        <v>369</v>
      </c>
      <c r="H186" s="231">
        <v>2000</v>
      </c>
    </row>
    <row r="187" spans="1:8" ht="31.5" x14ac:dyDescent="0.25">
      <c r="A187" s="217"/>
      <c r="B187" s="225" t="s">
        <v>369</v>
      </c>
      <c r="C187" s="226" t="s">
        <v>793</v>
      </c>
      <c r="D187" s="227">
        <v>904</v>
      </c>
      <c r="E187" s="228">
        <v>113</v>
      </c>
      <c r="F187" s="229" t="s">
        <v>914</v>
      </c>
      <c r="G187" s="230" t="s">
        <v>794</v>
      </c>
      <c r="H187" s="231">
        <v>2000</v>
      </c>
    </row>
    <row r="188" spans="1:8" ht="15.75" x14ac:dyDescent="0.25">
      <c r="A188" s="217"/>
      <c r="B188" s="225" t="s">
        <v>369</v>
      </c>
      <c r="C188" s="226" t="s">
        <v>915</v>
      </c>
      <c r="D188" s="227">
        <v>904</v>
      </c>
      <c r="E188" s="228">
        <v>113</v>
      </c>
      <c r="F188" s="229" t="s">
        <v>916</v>
      </c>
      <c r="G188" s="230" t="s">
        <v>369</v>
      </c>
      <c r="H188" s="231">
        <v>29040.218379999998</v>
      </c>
    </row>
    <row r="189" spans="1:8" ht="31.5" x14ac:dyDescent="0.25">
      <c r="A189" s="217"/>
      <c r="B189" s="225" t="s">
        <v>369</v>
      </c>
      <c r="C189" s="226" t="s">
        <v>793</v>
      </c>
      <c r="D189" s="227">
        <v>904</v>
      </c>
      <c r="E189" s="228">
        <v>113</v>
      </c>
      <c r="F189" s="229" t="s">
        <v>916</v>
      </c>
      <c r="G189" s="230" t="s">
        <v>794</v>
      </c>
      <c r="H189" s="231">
        <v>29040.218379999998</v>
      </c>
    </row>
    <row r="190" spans="1:8" ht="47.25" x14ac:dyDescent="0.25">
      <c r="A190" s="217"/>
      <c r="B190" s="225" t="s">
        <v>369</v>
      </c>
      <c r="C190" s="226" t="s">
        <v>917</v>
      </c>
      <c r="D190" s="227">
        <v>904</v>
      </c>
      <c r="E190" s="228">
        <v>113</v>
      </c>
      <c r="F190" s="229" t="s">
        <v>918</v>
      </c>
      <c r="G190" s="230" t="s">
        <v>369</v>
      </c>
      <c r="H190" s="231">
        <v>11353.33483</v>
      </c>
    </row>
    <row r="191" spans="1:8" ht="47.25" x14ac:dyDescent="0.25">
      <c r="A191" s="217"/>
      <c r="B191" s="225" t="s">
        <v>369</v>
      </c>
      <c r="C191" s="226" t="s">
        <v>919</v>
      </c>
      <c r="D191" s="227">
        <v>904</v>
      </c>
      <c r="E191" s="228">
        <v>113</v>
      </c>
      <c r="F191" s="229" t="s">
        <v>920</v>
      </c>
      <c r="G191" s="230" t="s">
        <v>369</v>
      </c>
      <c r="H191" s="231">
        <v>11346.634829999999</v>
      </c>
    </row>
    <row r="192" spans="1:8" ht="15.75" x14ac:dyDescent="0.25">
      <c r="A192" s="217"/>
      <c r="B192" s="225" t="s">
        <v>369</v>
      </c>
      <c r="C192" s="226" t="s">
        <v>921</v>
      </c>
      <c r="D192" s="227">
        <v>904</v>
      </c>
      <c r="E192" s="228">
        <v>113</v>
      </c>
      <c r="F192" s="229" t="s">
        <v>920</v>
      </c>
      <c r="G192" s="230" t="s">
        <v>922</v>
      </c>
      <c r="H192" s="231">
        <v>7703.64</v>
      </c>
    </row>
    <row r="193" spans="1:8" ht="15.75" x14ac:dyDescent="0.25">
      <c r="A193" s="217"/>
      <c r="B193" s="225" t="s">
        <v>369</v>
      </c>
      <c r="C193" s="226" t="s">
        <v>923</v>
      </c>
      <c r="D193" s="227">
        <v>904</v>
      </c>
      <c r="E193" s="228">
        <v>113</v>
      </c>
      <c r="F193" s="229" t="s">
        <v>920</v>
      </c>
      <c r="G193" s="230" t="s">
        <v>924</v>
      </c>
      <c r="H193" s="231">
        <v>564.07500000000005</v>
      </c>
    </row>
    <row r="194" spans="1:8" ht="31.5" x14ac:dyDescent="0.25">
      <c r="A194" s="217"/>
      <c r="B194" s="225" t="s">
        <v>369</v>
      </c>
      <c r="C194" s="226" t="s">
        <v>925</v>
      </c>
      <c r="D194" s="227">
        <v>904</v>
      </c>
      <c r="E194" s="228">
        <v>113</v>
      </c>
      <c r="F194" s="229" t="s">
        <v>920</v>
      </c>
      <c r="G194" s="230" t="s">
        <v>926</v>
      </c>
      <c r="H194" s="231">
        <v>2326.4989999999998</v>
      </c>
    </row>
    <row r="195" spans="1:8" ht="31.5" x14ac:dyDescent="0.25">
      <c r="A195" s="217"/>
      <c r="B195" s="225" t="s">
        <v>369</v>
      </c>
      <c r="C195" s="226" t="s">
        <v>793</v>
      </c>
      <c r="D195" s="227">
        <v>904</v>
      </c>
      <c r="E195" s="228">
        <v>113</v>
      </c>
      <c r="F195" s="229" t="s">
        <v>920</v>
      </c>
      <c r="G195" s="230" t="s">
        <v>794</v>
      </c>
      <c r="H195" s="231">
        <v>452.71</v>
      </c>
    </row>
    <row r="196" spans="1:8" ht="31.5" x14ac:dyDescent="0.25">
      <c r="A196" s="217"/>
      <c r="B196" s="225" t="s">
        <v>369</v>
      </c>
      <c r="C196" s="226" t="s">
        <v>795</v>
      </c>
      <c r="D196" s="227">
        <v>904</v>
      </c>
      <c r="E196" s="228">
        <v>113</v>
      </c>
      <c r="F196" s="229" t="s">
        <v>920</v>
      </c>
      <c r="G196" s="230" t="s">
        <v>796</v>
      </c>
      <c r="H196" s="231">
        <v>291.00800000000004</v>
      </c>
    </row>
    <row r="197" spans="1:8" ht="15.75" x14ac:dyDescent="0.25">
      <c r="A197" s="217"/>
      <c r="B197" s="225" t="s">
        <v>369</v>
      </c>
      <c r="C197" s="226" t="s">
        <v>797</v>
      </c>
      <c r="D197" s="227">
        <v>904</v>
      </c>
      <c r="E197" s="228">
        <v>113</v>
      </c>
      <c r="F197" s="229" t="s">
        <v>920</v>
      </c>
      <c r="G197" s="230" t="s">
        <v>798</v>
      </c>
      <c r="H197" s="231">
        <v>6.7</v>
      </c>
    </row>
    <row r="198" spans="1:8" ht="15.75" x14ac:dyDescent="0.25">
      <c r="A198" s="217"/>
      <c r="B198" s="225" t="s">
        <v>369</v>
      </c>
      <c r="C198" s="226" t="s">
        <v>799</v>
      </c>
      <c r="D198" s="227">
        <v>904</v>
      </c>
      <c r="E198" s="228">
        <v>113</v>
      </c>
      <c r="F198" s="229" t="s">
        <v>920</v>
      </c>
      <c r="G198" s="230" t="s">
        <v>800</v>
      </c>
      <c r="H198" s="231">
        <v>1</v>
      </c>
    </row>
    <row r="199" spans="1:8" ht="15.75" x14ac:dyDescent="0.25">
      <c r="A199" s="217"/>
      <c r="B199" s="225" t="s">
        <v>369</v>
      </c>
      <c r="C199" s="226" t="s">
        <v>821</v>
      </c>
      <c r="D199" s="227">
        <v>904</v>
      </c>
      <c r="E199" s="228">
        <v>113</v>
      </c>
      <c r="F199" s="229" t="s">
        <v>920</v>
      </c>
      <c r="G199" s="230" t="s">
        <v>822</v>
      </c>
      <c r="H199" s="231">
        <v>1.0028300000000001</v>
      </c>
    </row>
    <row r="200" spans="1:8" ht="47.25" x14ac:dyDescent="0.25">
      <c r="A200" s="217"/>
      <c r="B200" s="225" t="s">
        <v>369</v>
      </c>
      <c r="C200" s="226" t="s">
        <v>927</v>
      </c>
      <c r="D200" s="227">
        <v>904</v>
      </c>
      <c r="E200" s="228">
        <v>113</v>
      </c>
      <c r="F200" s="229" t="s">
        <v>928</v>
      </c>
      <c r="G200" s="230" t="s">
        <v>369</v>
      </c>
      <c r="H200" s="231">
        <v>6.7</v>
      </c>
    </row>
    <row r="201" spans="1:8" ht="15.75" x14ac:dyDescent="0.25">
      <c r="A201" s="217"/>
      <c r="B201" s="225" t="s">
        <v>369</v>
      </c>
      <c r="C201" s="226" t="s">
        <v>921</v>
      </c>
      <c r="D201" s="227">
        <v>904</v>
      </c>
      <c r="E201" s="228">
        <v>113</v>
      </c>
      <c r="F201" s="229" t="s">
        <v>928</v>
      </c>
      <c r="G201" s="230" t="s">
        <v>922</v>
      </c>
      <c r="H201" s="231">
        <v>5.1459999999999999</v>
      </c>
    </row>
    <row r="202" spans="1:8" ht="31.5" x14ac:dyDescent="0.25">
      <c r="A202" s="217"/>
      <c r="B202" s="225" t="s">
        <v>369</v>
      </c>
      <c r="C202" s="226" t="s">
        <v>925</v>
      </c>
      <c r="D202" s="227">
        <v>904</v>
      </c>
      <c r="E202" s="228">
        <v>113</v>
      </c>
      <c r="F202" s="229" t="s">
        <v>928</v>
      </c>
      <c r="G202" s="230" t="s">
        <v>926</v>
      </c>
      <c r="H202" s="231">
        <v>1.554</v>
      </c>
    </row>
    <row r="203" spans="1:8" ht="63" x14ac:dyDescent="0.25">
      <c r="A203" s="217"/>
      <c r="B203" s="225" t="s">
        <v>369</v>
      </c>
      <c r="C203" s="226" t="s">
        <v>838</v>
      </c>
      <c r="D203" s="227">
        <v>904</v>
      </c>
      <c r="E203" s="228">
        <v>113</v>
      </c>
      <c r="F203" s="229" t="s">
        <v>839</v>
      </c>
      <c r="G203" s="230" t="s">
        <v>369</v>
      </c>
      <c r="H203" s="231">
        <v>142873.37276</v>
      </c>
    </row>
    <row r="204" spans="1:8" ht="15.75" x14ac:dyDescent="0.25">
      <c r="A204" s="217"/>
      <c r="B204" s="225" t="s">
        <v>369</v>
      </c>
      <c r="C204" s="226" t="s">
        <v>931</v>
      </c>
      <c r="D204" s="227">
        <v>904</v>
      </c>
      <c r="E204" s="228">
        <v>113</v>
      </c>
      <c r="F204" s="229" t="s">
        <v>932</v>
      </c>
      <c r="G204" s="230" t="s">
        <v>369</v>
      </c>
      <c r="H204" s="231">
        <v>2587.7824999999998</v>
      </c>
    </row>
    <row r="205" spans="1:8" ht="15.75" x14ac:dyDescent="0.25">
      <c r="A205" s="217"/>
      <c r="B205" s="225" t="s">
        <v>369</v>
      </c>
      <c r="C205" s="226" t="s">
        <v>821</v>
      </c>
      <c r="D205" s="227">
        <v>904</v>
      </c>
      <c r="E205" s="228">
        <v>113</v>
      </c>
      <c r="F205" s="229" t="s">
        <v>932</v>
      </c>
      <c r="G205" s="230" t="s">
        <v>822</v>
      </c>
      <c r="H205" s="231">
        <v>2347.7824999999998</v>
      </c>
    </row>
    <row r="206" spans="1:8" ht="15.75" x14ac:dyDescent="0.25">
      <c r="A206" s="217"/>
      <c r="B206" s="225" t="s">
        <v>369</v>
      </c>
      <c r="C206" s="226" t="s">
        <v>933</v>
      </c>
      <c r="D206" s="227">
        <v>904</v>
      </c>
      <c r="E206" s="228">
        <v>113</v>
      </c>
      <c r="F206" s="229" t="s">
        <v>932</v>
      </c>
      <c r="G206" s="230" t="s">
        <v>934</v>
      </c>
      <c r="H206" s="231">
        <v>240</v>
      </c>
    </row>
    <row r="207" spans="1:8" ht="47.25" x14ac:dyDescent="0.25">
      <c r="A207" s="217"/>
      <c r="B207" s="225" t="s">
        <v>369</v>
      </c>
      <c r="C207" s="226" t="s">
        <v>935</v>
      </c>
      <c r="D207" s="227">
        <v>904</v>
      </c>
      <c r="E207" s="228">
        <v>113</v>
      </c>
      <c r="F207" s="229" t="s">
        <v>936</v>
      </c>
      <c r="G207" s="230" t="s">
        <v>369</v>
      </c>
      <c r="H207" s="231">
        <v>559.79999999999995</v>
      </c>
    </row>
    <row r="208" spans="1:8" ht="31.5" x14ac:dyDescent="0.25">
      <c r="A208" s="217"/>
      <c r="B208" s="225" t="s">
        <v>369</v>
      </c>
      <c r="C208" s="226" t="s">
        <v>795</v>
      </c>
      <c r="D208" s="227">
        <v>904</v>
      </c>
      <c r="E208" s="228">
        <v>113</v>
      </c>
      <c r="F208" s="229" t="s">
        <v>936</v>
      </c>
      <c r="G208" s="230" t="s">
        <v>796</v>
      </c>
      <c r="H208" s="231">
        <v>559.79999999999995</v>
      </c>
    </row>
    <row r="209" spans="1:8" ht="47.25" x14ac:dyDescent="0.25">
      <c r="A209" s="217"/>
      <c r="B209" s="225" t="s">
        <v>369</v>
      </c>
      <c r="C209" s="226" t="s">
        <v>863</v>
      </c>
      <c r="D209" s="227">
        <v>904</v>
      </c>
      <c r="E209" s="228">
        <v>113</v>
      </c>
      <c r="F209" s="229" t="s">
        <v>937</v>
      </c>
      <c r="G209" s="230" t="s">
        <v>369</v>
      </c>
      <c r="H209" s="231">
        <v>15616.5065</v>
      </c>
    </row>
    <row r="210" spans="1:8" ht="15.75" x14ac:dyDescent="0.25">
      <c r="A210" s="217"/>
      <c r="B210" s="225" t="s">
        <v>369</v>
      </c>
      <c r="C210" s="226" t="s">
        <v>783</v>
      </c>
      <c r="D210" s="227">
        <v>904</v>
      </c>
      <c r="E210" s="228">
        <v>113</v>
      </c>
      <c r="F210" s="229" t="s">
        <v>937</v>
      </c>
      <c r="G210" s="230" t="s">
        <v>784</v>
      </c>
      <c r="H210" s="231">
        <v>11614.52967</v>
      </c>
    </row>
    <row r="211" spans="1:8" ht="31.5" x14ac:dyDescent="0.25">
      <c r="A211" s="217"/>
      <c r="B211" s="225" t="s">
        <v>369</v>
      </c>
      <c r="C211" s="226" t="s">
        <v>791</v>
      </c>
      <c r="D211" s="227">
        <v>904</v>
      </c>
      <c r="E211" s="228">
        <v>113</v>
      </c>
      <c r="F211" s="229" t="s">
        <v>937</v>
      </c>
      <c r="G211" s="230" t="s">
        <v>792</v>
      </c>
      <c r="H211" s="231">
        <v>494.38882999999998</v>
      </c>
    </row>
    <row r="212" spans="1:8" ht="47.25" x14ac:dyDescent="0.25">
      <c r="A212" s="217"/>
      <c r="B212" s="225" t="s">
        <v>369</v>
      </c>
      <c r="C212" s="226" t="s">
        <v>785</v>
      </c>
      <c r="D212" s="227">
        <v>904</v>
      </c>
      <c r="E212" s="228">
        <v>113</v>
      </c>
      <c r="F212" s="229" t="s">
        <v>937</v>
      </c>
      <c r="G212" s="230" t="s">
        <v>786</v>
      </c>
      <c r="H212" s="231">
        <v>3507.5880000000002</v>
      </c>
    </row>
    <row r="213" spans="1:8" ht="47.25" x14ac:dyDescent="0.25">
      <c r="A213" s="217"/>
      <c r="B213" s="225" t="s">
        <v>369</v>
      </c>
      <c r="C213" s="226" t="s">
        <v>870</v>
      </c>
      <c r="D213" s="227">
        <v>904</v>
      </c>
      <c r="E213" s="228">
        <v>113</v>
      </c>
      <c r="F213" s="229" t="s">
        <v>938</v>
      </c>
      <c r="G213" s="230" t="s">
        <v>369</v>
      </c>
      <c r="H213" s="231">
        <v>112751.85776000003</v>
      </c>
    </row>
    <row r="214" spans="1:8" ht="15.75" x14ac:dyDescent="0.25">
      <c r="A214" s="217"/>
      <c r="B214" s="225" t="s">
        <v>369</v>
      </c>
      <c r="C214" s="226" t="s">
        <v>783</v>
      </c>
      <c r="D214" s="227">
        <v>904</v>
      </c>
      <c r="E214" s="228">
        <v>113</v>
      </c>
      <c r="F214" s="229" t="s">
        <v>938</v>
      </c>
      <c r="G214" s="230" t="s">
        <v>784</v>
      </c>
      <c r="H214" s="231">
        <v>38050.400999999998</v>
      </c>
    </row>
    <row r="215" spans="1:8" ht="31.5" x14ac:dyDescent="0.25">
      <c r="A215" s="217"/>
      <c r="B215" s="225" t="s">
        <v>369</v>
      </c>
      <c r="C215" s="226" t="s">
        <v>791</v>
      </c>
      <c r="D215" s="227">
        <v>904</v>
      </c>
      <c r="E215" s="228">
        <v>113</v>
      </c>
      <c r="F215" s="229" t="s">
        <v>938</v>
      </c>
      <c r="G215" s="230" t="s">
        <v>792</v>
      </c>
      <c r="H215" s="231">
        <v>1905.1</v>
      </c>
    </row>
    <row r="216" spans="1:8" ht="47.25" x14ac:dyDescent="0.25">
      <c r="A216" s="217"/>
      <c r="B216" s="225" t="s">
        <v>369</v>
      </c>
      <c r="C216" s="226" t="s">
        <v>785</v>
      </c>
      <c r="D216" s="227">
        <v>904</v>
      </c>
      <c r="E216" s="228">
        <v>113</v>
      </c>
      <c r="F216" s="229" t="s">
        <v>938</v>
      </c>
      <c r="G216" s="230" t="s">
        <v>786</v>
      </c>
      <c r="H216" s="231">
        <v>11491.22</v>
      </c>
    </row>
    <row r="217" spans="1:8" ht="31.5" x14ac:dyDescent="0.25">
      <c r="A217" s="217"/>
      <c r="B217" s="225" t="s">
        <v>369</v>
      </c>
      <c r="C217" s="226" t="s">
        <v>793</v>
      </c>
      <c r="D217" s="227">
        <v>904</v>
      </c>
      <c r="E217" s="228">
        <v>113</v>
      </c>
      <c r="F217" s="229" t="s">
        <v>938</v>
      </c>
      <c r="G217" s="230" t="s">
        <v>794</v>
      </c>
      <c r="H217" s="231">
        <v>9518.2938200000008</v>
      </c>
    </row>
    <row r="218" spans="1:8" ht="31.5" x14ac:dyDescent="0.25">
      <c r="A218" s="217"/>
      <c r="B218" s="225" t="s">
        <v>369</v>
      </c>
      <c r="C218" s="226" t="s">
        <v>795</v>
      </c>
      <c r="D218" s="227">
        <v>904</v>
      </c>
      <c r="E218" s="228">
        <v>113</v>
      </c>
      <c r="F218" s="229" t="s">
        <v>938</v>
      </c>
      <c r="G218" s="230" t="s">
        <v>796</v>
      </c>
      <c r="H218" s="231">
        <v>51468.660939999994</v>
      </c>
    </row>
    <row r="219" spans="1:8" ht="15.75" x14ac:dyDescent="0.25">
      <c r="A219" s="217"/>
      <c r="B219" s="225" t="s">
        <v>369</v>
      </c>
      <c r="C219" s="226" t="s">
        <v>799</v>
      </c>
      <c r="D219" s="227">
        <v>904</v>
      </c>
      <c r="E219" s="228">
        <v>113</v>
      </c>
      <c r="F219" s="229" t="s">
        <v>938</v>
      </c>
      <c r="G219" s="230" t="s">
        <v>800</v>
      </c>
      <c r="H219" s="231">
        <v>318.18200000000002</v>
      </c>
    </row>
    <row r="220" spans="1:8" ht="15.75" x14ac:dyDescent="0.25">
      <c r="A220" s="217"/>
      <c r="B220" s="225" t="s">
        <v>369</v>
      </c>
      <c r="C220" s="226" t="s">
        <v>939</v>
      </c>
      <c r="D220" s="227">
        <v>904</v>
      </c>
      <c r="E220" s="228">
        <v>113</v>
      </c>
      <c r="F220" s="229" t="s">
        <v>940</v>
      </c>
      <c r="G220" s="230" t="s">
        <v>369</v>
      </c>
      <c r="H220" s="231">
        <v>5000</v>
      </c>
    </row>
    <row r="221" spans="1:8" ht="31.5" x14ac:dyDescent="0.25">
      <c r="A221" s="217"/>
      <c r="B221" s="225" t="s">
        <v>369</v>
      </c>
      <c r="C221" s="226" t="s">
        <v>795</v>
      </c>
      <c r="D221" s="227">
        <v>904</v>
      </c>
      <c r="E221" s="228">
        <v>113</v>
      </c>
      <c r="F221" s="229" t="s">
        <v>940</v>
      </c>
      <c r="G221" s="230" t="s">
        <v>796</v>
      </c>
      <c r="H221" s="231">
        <v>5000</v>
      </c>
    </row>
    <row r="222" spans="1:8" ht="47.25" x14ac:dyDescent="0.25">
      <c r="A222" s="217"/>
      <c r="B222" s="225" t="s">
        <v>369</v>
      </c>
      <c r="C222" s="226" t="s">
        <v>927</v>
      </c>
      <c r="D222" s="227">
        <v>904</v>
      </c>
      <c r="E222" s="228">
        <v>113</v>
      </c>
      <c r="F222" s="229" t="s">
        <v>941</v>
      </c>
      <c r="G222" s="230" t="s">
        <v>369</v>
      </c>
      <c r="H222" s="231">
        <v>3156.3</v>
      </c>
    </row>
    <row r="223" spans="1:8" ht="15.75" x14ac:dyDescent="0.25">
      <c r="A223" s="217"/>
      <c r="B223" s="225" t="s">
        <v>369</v>
      </c>
      <c r="C223" s="226" t="s">
        <v>783</v>
      </c>
      <c r="D223" s="227">
        <v>904</v>
      </c>
      <c r="E223" s="228">
        <v>113</v>
      </c>
      <c r="F223" s="229" t="s">
        <v>941</v>
      </c>
      <c r="G223" s="230" t="s">
        <v>784</v>
      </c>
      <c r="H223" s="231">
        <v>2424.194</v>
      </c>
    </row>
    <row r="224" spans="1:8" ht="47.25" x14ac:dyDescent="0.25">
      <c r="A224" s="217"/>
      <c r="B224" s="225" t="s">
        <v>369</v>
      </c>
      <c r="C224" s="226" t="s">
        <v>785</v>
      </c>
      <c r="D224" s="227">
        <v>904</v>
      </c>
      <c r="E224" s="228">
        <v>113</v>
      </c>
      <c r="F224" s="229" t="s">
        <v>941</v>
      </c>
      <c r="G224" s="230" t="s">
        <v>786</v>
      </c>
      <c r="H224" s="231">
        <v>732.10599999999999</v>
      </c>
    </row>
    <row r="225" spans="1:8" ht="15.75" x14ac:dyDescent="0.25">
      <c r="A225" s="217"/>
      <c r="B225" s="225" t="s">
        <v>369</v>
      </c>
      <c r="C225" s="226" t="s">
        <v>943</v>
      </c>
      <c r="D225" s="227">
        <v>904</v>
      </c>
      <c r="E225" s="228">
        <v>113</v>
      </c>
      <c r="F225" s="229" t="s">
        <v>944</v>
      </c>
      <c r="G225" s="230" t="s">
        <v>369</v>
      </c>
      <c r="H225" s="231">
        <v>3201.1260000000002</v>
      </c>
    </row>
    <row r="226" spans="1:8" ht="15.75" x14ac:dyDescent="0.25">
      <c r="A226" s="217"/>
      <c r="B226" s="225" t="s">
        <v>369</v>
      </c>
      <c r="C226" s="226" t="s">
        <v>797</v>
      </c>
      <c r="D226" s="227">
        <v>904</v>
      </c>
      <c r="E226" s="228">
        <v>113</v>
      </c>
      <c r="F226" s="229" t="s">
        <v>944</v>
      </c>
      <c r="G226" s="230" t="s">
        <v>798</v>
      </c>
      <c r="H226" s="231">
        <v>3201.1260000000002</v>
      </c>
    </row>
    <row r="227" spans="1:8" ht="15.75" x14ac:dyDescent="0.25">
      <c r="A227" s="217"/>
      <c r="B227" s="225" t="s">
        <v>369</v>
      </c>
      <c r="C227" s="226" t="s">
        <v>740</v>
      </c>
      <c r="D227" s="227">
        <v>904</v>
      </c>
      <c r="E227" s="228">
        <v>405</v>
      </c>
      <c r="F227" s="229" t="s">
        <v>369</v>
      </c>
      <c r="G227" s="230" t="s">
        <v>369</v>
      </c>
      <c r="H227" s="231">
        <v>173.637</v>
      </c>
    </row>
    <row r="228" spans="1:8" ht="31.5" x14ac:dyDescent="0.25">
      <c r="A228" s="217"/>
      <c r="B228" s="225" t="s">
        <v>369</v>
      </c>
      <c r="C228" s="226" t="s">
        <v>1510</v>
      </c>
      <c r="D228" s="227">
        <v>904</v>
      </c>
      <c r="E228" s="228">
        <v>405</v>
      </c>
      <c r="F228" s="229" t="s">
        <v>1511</v>
      </c>
      <c r="G228" s="230" t="s">
        <v>369</v>
      </c>
      <c r="H228" s="231">
        <v>173.637</v>
      </c>
    </row>
    <row r="229" spans="1:8" ht="63" x14ac:dyDescent="0.25">
      <c r="A229" s="217"/>
      <c r="B229" s="225" t="s">
        <v>369</v>
      </c>
      <c r="C229" s="226" t="s">
        <v>838</v>
      </c>
      <c r="D229" s="227">
        <v>904</v>
      </c>
      <c r="E229" s="228">
        <v>405</v>
      </c>
      <c r="F229" s="229" t="s">
        <v>839</v>
      </c>
      <c r="G229" s="230" t="s">
        <v>369</v>
      </c>
      <c r="H229" s="231">
        <v>173.637</v>
      </c>
    </row>
    <row r="230" spans="1:8" ht="15.75" x14ac:dyDescent="0.25">
      <c r="A230" s="217"/>
      <c r="B230" s="225" t="s">
        <v>369</v>
      </c>
      <c r="C230" s="226" t="s">
        <v>981</v>
      </c>
      <c r="D230" s="227">
        <v>904</v>
      </c>
      <c r="E230" s="228">
        <v>405</v>
      </c>
      <c r="F230" s="229" t="s">
        <v>982</v>
      </c>
      <c r="G230" s="230" t="s">
        <v>369</v>
      </c>
      <c r="H230" s="231">
        <v>173.637</v>
      </c>
    </row>
    <row r="231" spans="1:8" ht="31.5" x14ac:dyDescent="0.25">
      <c r="A231" s="217"/>
      <c r="B231" s="225" t="s">
        <v>369</v>
      </c>
      <c r="C231" s="226" t="s">
        <v>793</v>
      </c>
      <c r="D231" s="227">
        <v>904</v>
      </c>
      <c r="E231" s="228">
        <v>405</v>
      </c>
      <c r="F231" s="229" t="s">
        <v>982</v>
      </c>
      <c r="G231" s="230" t="s">
        <v>794</v>
      </c>
      <c r="H231" s="231">
        <v>13.5</v>
      </c>
    </row>
    <row r="232" spans="1:8" ht="31.5" x14ac:dyDescent="0.25">
      <c r="A232" s="217"/>
      <c r="B232" s="225" t="s">
        <v>369</v>
      </c>
      <c r="C232" s="226" t="s">
        <v>795</v>
      </c>
      <c r="D232" s="227">
        <v>904</v>
      </c>
      <c r="E232" s="228">
        <v>405</v>
      </c>
      <c r="F232" s="229" t="s">
        <v>982</v>
      </c>
      <c r="G232" s="230" t="s">
        <v>796</v>
      </c>
      <c r="H232" s="231">
        <v>160.137</v>
      </c>
    </row>
    <row r="233" spans="1:8" ht="15.75" x14ac:dyDescent="0.25">
      <c r="A233" s="217"/>
      <c r="B233" s="225" t="s">
        <v>369</v>
      </c>
      <c r="C233" s="226" t="s">
        <v>746</v>
      </c>
      <c r="D233" s="227">
        <v>904</v>
      </c>
      <c r="E233" s="228">
        <v>501</v>
      </c>
      <c r="F233" s="229" t="s">
        <v>369</v>
      </c>
      <c r="G233" s="230" t="s">
        <v>369</v>
      </c>
      <c r="H233" s="231">
        <v>463.45838000000003</v>
      </c>
    </row>
    <row r="234" spans="1:8" ht="31.5" x14ac:dyDescent="0.25">
      <c r="A234" s="217"/>
      <c r="B234" s="225" t="s">
        <v>369</v>
      </c>
      <c r="C234" s="226" t="s">
        <v>1510</v>
      </c>
      <c r="D234" s="227">
        <v>904</v>
      </c>
      <c r="E234" s="228">
        <v>501</v>
      </c>
      <c r="F234" s="229" t="s">
        <v>1511</v>
      </c>
      <c r="G234" s="230" t="s">
        <v>369</v>
      </c>
      <c r="H234" s="231">
        <v>463.45838000000003</v>
      </c>
    </row>
    <row r="235" spans="1:8" ht="63" x14ac:dyDescent="0.25">
      <c r="A235" s="217"/>
      <c r="B235" s="225" t="s">
        <v>369</v>
      </c>
      <c r="C235" s="226" t="s">
        <v>838</v>
      </c>
      <c r="D235" s="227">
        <v>904</v>
      </c>
      <c r="E235" s="228">
        <v>501</v>
      </c>
      <c r="F235" s="229" t="s">
        <v>839</v>
      </c>
      <c r="G235" s="230" t="s">
        <v>369</v>
      </c>
      <c r="H235" s="231">
        <v>463.45838000000003</v>
      </c>
    </row>
    <row r="236" spans="1:8" ht="31.5" x14ac:dyDescent="0.25">
      <c r="A236" s="217"/>
      <c r="B236" s="225" t="s">
        <v>369</v>
      </c>
      <c r="C236" s="226" t="s">
        <v>881</v>
      </c>
      <c r="D236" s="227">
        <v>904</v>
      </c>
      <c r="E236" s="228">
        <v>501</v>
      </c>
      <c r="F236" s="229" t="s">
        <v>942</v>
      </c>
      <c r="G236" s="230" t="s">
        <v>369</v>
      </c>
      <c r="H236" s="231">
        <v>337.21640000000002</v>
      </c>
    </row>
    <row r="237" spans="1:8" ht="31.5" x14ac:dyDescent="0.25">
      <c r="A237" s="217"/>
      <c r="B237" s="225" t="s">
        <v>369</v>
      </c>
      <c r="C237" s="226" t="s">
        <v>795</v>
      </c>
      <c r="D237" s="227">
        <v>904</v>
      </c>
      <c r="E237" s="228">
        <v>501</v>
      </c>
      <c r="F237" s="229" t="s">
        <v>942</v>
      </c>
      <c r="G237" s="230" t="s">
        <v>796</v>
      </c>
      <c r="H237" s="231">
        <v>291.28323</v>
      </c>
    </row>
    <row r="238" spans="1:8" ht="78.75" x14ac:dyDescent="0.25">
      <c r="A238" s="217"/>
      <c r="B238" s="225" t="s">
        <v>369</v>
      </c>
      <c r="C238" s="226" t="s">
        <v>883</v>
      </c>
      <c r="D238" s="227">
        <v>904</v>
      </c>
      <c r="E238" s="228">
        <v>501</v>
      </c>
      <c r="F238" s="229" t="s">
        <v>942</v>
      </c>
      <c r="G238" s="230" t="s">
        <v>884</v>
      </c>
      <c r="H238" s="231">
        <v>45.933169999999997</v>
      </c>
    </row>
    <row r="239" spans="1:8" ht="31.5" x14ac:dyDescent="0.25">
      <c r="A239" s="217"/>
      <c r="B239" s="225" t="s">
        <v>369</v>
      </c>
      <c r="C239" s="226" t="s">
        <v>1134</v>
      </c>
      <c r="D239" s="227">
        <v>904</v>
      </c>
      <c r="E239" s="228">
        <v>501</v>
      </c>
      <c r="F239" s="229" t="s">
        <v>1137</v>
      </c>
      <c r="G239" s="230" t="s">
        <v>369</v>
      </c>
      <c r="H239" s="231">
        <v>126.24198</v>
      </c>
    </row>
    <row r="240" spans="1:8" ht="31.5" x14ac:dyDescent="0.25">
      <c r="A240" s="217"/>
      <c r="B240" s="225" t="s">
        <v>369</v>
      </c>
      <c r="C240" s="226" t="s">
        <v>795</v>
      </c>
      <c r="D240" s="227">
        <v>904</v>
      </c>
      <c r="E240" s="228">
        <v>501</v>
      </c>
      <c r="F240" s="229" t="s">
        <v>1137</v>
      </c>
      <c r="G240" s="230" t="s">
        <v>796</v>
      </c>
      <c r="H240" s="231">
        <v>126.24198</v>
      </c>
    </row>
    <row r="241" spans="1:8" ht="15.75" x14ac:dyDescent="0.25">
      <c r="A241" s="217"/>
      <c r="B241" s="225" t="s">
        <v>369</v>
      </c>
      <c r="C241" s="226" t="s">
        <v>754</v>
      </c>
      <c r="D241" s="227">
        <v>904</v>
      </c>
      <c r="E241" s="228">
        <v>709</v>
      </c>
      <c r="F241" s="229" t="s">
        <v>369</v>
      </c>
      <c r="G241" s="230" t="s">
        <v>369</v>
      </c>
      <c r="H241" s="231">
        <v>47312.598320000005</v>
      </c>
    </row>
    <row r="242" spans="1:8" ht="31.5" x14ac:dyDescent="0.25">
      <c r="A242" s="217"/>
      <c r="B242" s="225" t="s">
        <v>369</v>
      </c>
      <c r="C242" s="226" t="s">
        <v>1510</v>
      </c>
      <c r="D242" s="227">
        <v>904</v>
      </c>
      <c r="E242" s="228">
        <v>709</v>
      </c>
      <c r="F242" s="229" t="s">
        <v>1511</v>
      </c>
      <c r="G242" s="230" t="s">
        <v>369</v>
      </c>
      <c r="H242" s="231">
        <v>47312.598320000005</v>
      </c>
    </row>
    <row r="243" spans="1:8" ht="47.25" x14ac:dyDescent="0.25">
      <c r="A243" s="217"/>
      <c r="B243" s="225" t="s">
        <v>369</v>
      </c>
      <c r="C243" s="226" t="s">
        <v>911</v>
      </c>
      <c r="D243" s="227">
        <v>904</v>
      </c>
      <c r="E243" s="228">
        <v>709</v>
      </c>
      <c r="F243" s="229" t="s">
        <v>912</v>
      </c>
      <c r="G243" s="230" t="s">
        <v>369</v>
      </c>
      <c r="H243" s="231">
        <v>47312.598320000005</v>
      </c>
    </row>
    <row r="244" spans="1:8" ht="31.5" x14ac:dyDescent="0.25">
      <c r="A244" s="217"/>
      <c r="B244" s="225" t="s">
        <v>369</v>
      </c>
      <c r="C244" s="226" t="s">
        <v>1396</v>
      </c>
      <c r="D244" s="227">
        <v>904</v>
      </c>
      <c r="E244" s="228">
        <v>709</v>
      </c>
      <c r="F244" s="229" t="s">
        <v>1397</v>
      </c>
      <c r="G244" s="230" t="s">
        <v>369</v>
      </c>
      <c r="H244" s="231">
        <v>7376.3119999999999</v>
      </c>
    </row>
    <row r="245" spans="1:8" ht="15.75" x14ac:dyDescent="0.25">
      <c r="A245" s="217"/>
      <c r="B245" s="225" t="s">
        <v>369</v>
      </c>
      <c r="C245" s="226" t="s">
        <v>997</v>
      </c>
      <c r="D245" s="227">
        <v>904</v>
      </c>
      <c r="E245" s="228">
        <v>709</v>
      </c>
      <c r="F245" s="229" t="s">
        <v>1397</v>
      </c>
      <c r="G245" s="230" t="s">
        <v>998</v>
      </c>
      <c r="H245" s="231">
        <v>7376.3119999999999</v>
      </c>
    </row>
    <row r="246" spans="1:8" ht="47.25" x14ac:dyDescent="0.25">
      <c r="A246" s="217"/>
      <c r="B246" s="225" t="s">
        <v>369</v>
      </c>
      <c r="C246" s="226" t="s">
        <v>919</v>
      </c>
      <c r="D246" s="227">
        <v>904</v>
      </c>
      <c r="E246" s="228">
        <v>709</v>
      </c>
      <c r="F246" s="229" t="s">
        <v>1398</v>
      </c>
      <c r="G246" s="230" t="s">
        <v>369</v>
      </c>
      <c r="H246" s="231">
        <v>39252.089590000003</v>
      </c>
    </row>
    <row r="247" spans="1:8" ht="47.25" x14ac:dyDescent="0.25">
      <c r="A247" s="217"/>
      <c r="B247" s="225" t="s">
        <v>369</v>
      </c>
      <c r="C247" s="226" t="s">
        <v>991</v>
      </c>
      <c r="D247" s="227">
        <v>904</v>
      </c>
      <c r="E247" s="228">
        <v>709</v>
      </c>
      <c r="F247" s="229" t="s">
        <v>1398</v>
      </c>
      <c r="G247" s="230" t="s">
        <v>992</v>
      </c>
      <c r="H247" s="231">
        <v>38592.51397</v>
      </c>
    </row>
    <row r="248" spans="1:8" ht="15.75" x14ac:dyDescent="0.25">
      <c r="A248" s="217"/>
      <c r="B248" s="225" t="s">
        <v>369</v>
      </c>
      <c r="C248" s="226" t="s">
        <v>997</v>
      </c>
      <c r="D248" s="227">
        <v>904</v>
      </c>
      <c r="E248" s="228">
        <v>709</v>
      </c>
      <c r="F248" s="229" t="s">
        <v>1398</v>
      </c>
      <c r="G248" s="230" t="s">
        <v>998</v>
      </c>
      <c r="H248" s="231">
        <v>659.57561999999996</v>
      </c>
    </row>
    <row r="249" spans="1:8" ht="15.75" x14ac:dyDescent="0.25">
      <c r="A249" s="217"/>
      <c r="B249" s="225" t="s">
        <v>369</v>
      </c>
      <c r="C249" s="226" t="s">
        <v>1399</v>
      </c>
      <c r="D249" s="227">
        <v>904</v>
      </c>
      <c r="E249" s="228">
        <v>709</v>
      </c>
      <c r="F249" s="229" t="s">
        <v>1400</v>
      </c>
      <c r="G249" s="230" t="s">
        <v>369</v>
      </c>
      <c r="H249" s="231">
        <v>684.19673</v>
      </c>
    </row>
    <row r="250" spans="1:8" ht="31.5" x14ac:dyDescent="0.25">
      <c r="A250" s="217"/>
      <c r="B250" s="225" t="s">
        <v>369</v>
      </c>
      <c r="C250" s="226" t="s">
        <v>793</v>
      </c>
      <c r="D250" s="227">
        <v>904</v>
      </c>
      <c r="E250" s="228">
        <v>709</v>
      </c>
      <c r="F250" s="229" t="s">
        <v>1400</v>
      </c>
      <c r="G250" s="230" t="s">
        <v>794</v>
      </c>
      <c r="H250" s="231">
        <v>684.19673</v>
      </c>
    </row>
    <row r="251" spans="1:8" ht="15.75" x14ac:dyDescent="0.25">
      <c r="A251" s="217"/>
      <c r="B251" s="225" t="s">
        <v>369</v>
      </c>
      <c r="C251" s="226" t="s">
        <v>760</v>
      </c>
      <c r="D251" s="227">
        <v>904</v>
      </c>
      <c r="E251" s="228">
        <v>909</v>
      </c>
      <c r="F251" s="229" t="s">
        <v>369</v>
      </c>
      <c r="G251" s="230" t="s">
        <v>369</v>
      </c>
      <c r="H251" s="231">
        <v>381.61750999999998</v>
      </c>
    </row>
    <row r="252" spans="1:8" ht="31.5" x14ac:dyDescent="0.25">
      <c r="A252" s="217"/>
      <c r="B252" s="225" t="s">
        <v>369</v>
      </c>
      <c r="C252" s="226" t="s">
        <v>1510</v>
      </c>
      <c r="D252" s="227">
        <v>904</v>
      </c>
      <c r="E252" s="228">
        <v>909</v>
      </c>
      <c r="F252" s="229" t="s">
        <v>1511</v>
      </c>
      <c r="G252" s="230" t="s">
        <v>369</v>
      </c>
      <c r="H252" s="231">
        <v>381.61750999999998</v>
      </c>
    </row>
    <row r="253" spans="1:8" ht="63" x14ac:dyDescent="0.25">
      <c r="A253" s="217"/>
      <c r="B253" s="225" t="s">
        <v>369</v>
      </c>
      <c r="C253" s="226" t="s">
        <v>838</v>
      </c>
      <c r="D253" s="227">
        <v>904</v>
      </c>
      <c r="E253" s="228">
        <v>909</v>
      </c>
      <c r="F253" s="229" t="s">
        <v>839</v>
      </c>
      <c r="G253" s="230" t="s">
        <v>369</v>
      </c>
      <c r="H253" s="231">
        <v>381.61750999999998</v>
      </c>
    </row>
    <row r="254" spans="1:8" ht="15.75" x14ac:dyDescent="0.25">
      <c r="A254" s="217"/>
      <c r="B254" s="225" t="s">
        <v>369</v>
      </c>
      <c r="C254" s="226" t="s">
        <v>1412</v>
      </c>
      <c r="D254" s="227">
        <v>904</v>
      </c>
      <c r="E254" s="228">
        <v>909</v>
      </c>
      <c r="F254" s="229" t="s">
        <v>1413</v>
      </c>
      <c r="G254" s="230" t="s">
        <v>369</v>
      </c>
      <c r="H254" s="231">
        <v>381.61750999999998</v>
      </c>
    </row>
    <row r="255" spans="1:8" ht="15.75" x14ac:dyDescent="0.25">
      <c r="A255" s="217"/>
      <c r="B255" s="225" t="s">
        <v>369</v>
      </c>
      <c r="C255" s="226" t="s">
        <v>1342</v>
      </c>
      <c r="D255" s="227">
        <v>904</v>
      </c>
      <c r="E255" s="228">
        <v>909</v>
      </c>
      <c r="F255" s="229" t="s">
        <v>1413</v>
      </c>
      <c r="G255" s="230" t="s">
        <v>1343</v>
      </c>
      <c r="H255" s="231">
        <v>381.61750999999998</v>
      </c>
    </row>
    <row r="256" spans="1:8" ht="15.75" x14ac:dyDescent="0.25">
      <c r="A256" s="217"/>
      <c r="B256" s="225" t="s">
        <v>369</v>
      </c>
      <c r="C256" s="226" t="s">
        <v>766</v>
      </c>
      <c r="D256" s="227">
        <v>904</v>
      </c>
      <c r="E256" s="228">
        <v>1006</v>
      </c>
      <c r="F256" s="229" t="s">
        <v>369</v>
      </c>
      <c r="G256" s="230" t="s">
        <v>369</v>
      </c>
      <c r="H256" s="231">
        <v>3257.4998900000001</v>
      </c>
    </row>
    <row r="257" spans="1:8" ht="47.25" x14ac:dyDescent="0.25">
      <c r="A257" s="217"/>
      <c r="B257" s="225" t="s">
        <v>369</v>
      </c>
      <c r="C257" s="226" t="s">
        <v>1514</v>
      </c>
      <c r="D257" s="227">
        <v>904</v>
      </c>
      <c r="E257" s="228">
        <v>1006</v>
      </c>
      <c r="F257" s="229" t="s">
        <v>1515</v>
      </c>
      <c r="G257" s="230" t="s">
        <v>369</v>
      </c>
      <c r="H257" s="231">
        <v>2869</v>
      </c>
    </row>
    <row r="258" spans="1:8" ht="63" x14ac:dyDescent="0.25">
      <c r="A258" s="217"/>
      <c r="B258" s="225" t="s">
        <v>369</v>
      </c>
      <c r="C258" s="226" t="s">
        <v>1475</v>
      </c>
      <c r="D258" s="227">
        <v>904</v>
      </c>
      <c r="E258" s="228">
        <v>1006</v>
      </c>
      <c r="F258" s="229" t="s">
        <v>1476</v>
      </c>
      <c r="G258" s="230" t="s">
        <v>369</v>
      </c>
      <c r="H258" s="231">
        <v>2869</v>
      </c>
    </row>
    <row r="259" spans="1:8" ht="63" x14ac:dyDescent="0.25">
      <c r="A259" s="217"/>
      <c r="B259" s="225" t="s">
        <v>369</v>
      </c>
      <c r="C259" s="226" t="s">
        <v>1477</v>
      </c>
      <c r="D259" s="227">
        <v>904</v>
      </c>
      <c r="E259" s="228">
        <v>1006</v>
      </c>
      <c r="F259" s="229" t="s">
        <v>1478</v>
      </c>
      <c r="G259" s="230" t="s">
        <v>369</v>
      </c>
      <c r="H259" s="231">
        <v>1469</v>
      </c>
    </row>
    <row r="260" spans="1:8" ht="31.5" x14ac:dyDescent="0.25">
      <c r="A260" s="217"/>
      <c r="B260" s="225" t="s">
        <v>369</v>
      </c>
      <c r="C260" s="226" t="s">
        <v>907</v>
      </c>
      <c r="D260" s="227">
        <v>904</v>
      </c>
      <c r="E260" s="228">
        <v>1006</v>
      </c>
      <c r="F260" s="229" t="s">
        <v>1478</v>
      </c>
      <c r="G260" s="230" t="s">
        <v>908</v>
      </c>
      <c r="H260" s="231">
        <v>1469</v>
      </c>
    </row>
    <row r="261" spans="1:8" ht="31.5" x14ac:dyDescent="0.25">
      <c r="A261" s="217"/>
      <c r="B261" s="225" t="s">
        <v>369</v>
      </c>
      <c r="C261" s="226" t="s">
        <v>976</v>
      </c>
      <c r="D261" s="227">
        <v>904</v>
      </c>
      <c r="E261" s="228">
        <v>1006</v>
      </c>
      <c r="F261" s="229" t="s">
        <v>1479</v>
      </c>
      <c r="G261" s="230" t="s">
        <v>369</v>
      </c>
      <c r="H261" s="231">
        <v>1400</v>
      </c>
    </row>
    <row r="262" spans="1:8" ht="31.5" x14ac:dyDescent="0.25">
      <c r="A262" s="217"/>
      <c r="B262" s="225" t="s">
        <v>369</v>
      </c>
      <c r="C262" s="226" t="s">
        <v>907</v>
      </c>
      <c r="D262" s="227">
        <v>904</v>
      </c>
      <c r="E262" s="228">
        <v>1006</v>
      </c>
      <c r="F262" s="229" t="s">
        <v>1479</v>
      </c>
      <c r="G262" s="230" t="s">
        <v>908</v>
      </c>
      <c r="H262" s="231">
        <v>1400</v>
      </c>
    </row>
    <row r="263" spans="1:8" ht="31.5" x14ac:dyDescent="0.25">
      <c r="A263" s="217"/>
      <c r="B263" s="225" t="s">
        <v>369</v>
      </c>
      <c r="C263" s="226" t="s">
        <v>1510</v>
      </c>
      <c r="D263" s="227">
        <v>904</v>
      </c>
      <c r="E263" s="228">
        <v>1006</v>
      </c>
      <c r="F263" s="229" t="s">
        <v>1511</v>
      </c>
      <c r="G263" s="230" t="s">
        <v>369</v>
      </c>
      <c r="H263" s="231">
        <v>388.49988999999999</v>
      </c>
    </row>
    <row r="264" spans="1:8" ht="47.25" x14ac:dyDescent="0.25">
      <c r="A264" s="217"/>
      <c r="B264" s="225" t="s">
        <v>369</v>
      </c>
      <c r="C264" s="226" t="s">
        <v>911</v>
      </c>
      <c r="D264" s="227">
        <v>904</v>
      </c>
      <c r="E264" s="228">
        <v>1006</v>
      </c>
      <c r="F264" s="229" t="s">
        <v>912</v>
      </c>
      <c r="G264" s="230" t="s">
        <v>369</v>
      </c>
      <c r="H264" s="231">
        <v>388.49988999999999</v>
      </c>
    </row>
    <row r="265" spans="1:8" ht="63" x14ac:dyDescent="0.25">
      <c r="A265" s="217"/>
      <c r="B265" s="225" t="s">
        <v>369</v>
      </c>
      <c r="C265" s="226" t="s">
        <v>1480</v>
      </c>
      <c r="D265" s="227">
        <v>904</v>
      </c>
      <c r="E265" s="228">
        <v>1006</v>
      </c>
      <c r="F265" s="229" t="s">
        <v>1481</v>
      </c>
      <c r="G265" s="230" t="s">
        <v>369</v>
      </c>
      <c r="H265" s="231">
        <v>388.49988999999999</v>
      </c>
    </row>
    <row r="266" spans="1:8" ht="31.5" x14ac:dyDescent="0.25">
      <c r="A266" s="217"/>
      <c r="B266" s="225" t="s">
        <v>369</v>
      </c>
      <c r="C266" s="226" t="s">
        <v>793</v>
      </c>
      <c r="D266" s="227">
        <v>904</v>
      </c>
      <c r="E266" s="228">
        <v>1006</v>
      </c>
      <c r="F266" s="229" t="s">
        <v>1481</v>
      </c>
      <c r="G266" s="230" t="s">
        <v>794</v>
      </c>
      <c r="H266" s="231">
        <v>388.49988999999999</v>
      </c>
    </row>
    <row r="267" spans="1:8" ht="15.75" x14ac:dyDescent="0.25">
      <c r="A267" s="217"/>
      <c r="B267" s="225" t="s">
        <v>369</v>
      </c>
      <c r="C267" s="226" t="s">
        <v>770</v>
      </c>
      <c r="D267" s="227">
        <v>904</v>
      </c>
      <c r="E267" s="228">
        <v>1202</v>
      </c>
      <c r="F267" s="229" t="s">
        <v>369</v>
      </c>
      <c r="G267" s="230" t="s">
        <v>369</v>
      </c>
      <c r="H267" s="231">
        <v>9375.0159999999996</v>
      </c>
    </row>
    <row r="268" spans="1:8" ht="31.5" x14ac:dyDescent="0.25">
      <c r="A268" s="217"/>
      <c r="B268" s="225" t="s">
        <v>369</v>
      </c>
      <c r="C268" s="226" t="s">
        <v>1510</v>
      </c>
      <c r="D268" s="227">
        <v>904</v>
      </c>
      <c r="E268" s="228">
        <v>1202</v>
      </c>
      <c r="F268" s="229" t="s">
        <v>1511</v>
      </c>
      <c r="G268" s="230" t="s">
        <v>369</v>
      </c>
      <c r="H268" s="231">
        <v>9375.0159999999996</v>
      </c>
    </row>
    <row r="269" spans="1:8" ht="63" x14ac:dyDescent="0.25">
      <c r="A269" s="217"/>
      <c r="B269" s="225" t="s">
        <v>369</v>
      </c>
      <c r="C269" s="226" t="s">
        <v>838</v>
      </c>
      <c r="D269" s="227">
        <v>904</v>
      </c>
      <c r="E269" s="228">
        <v>1202</v>
      </c>
      <c r="F269" s="229" t="s">
        <v>839</v>
      </c>
      <c r="G269" s="230" t="s">
        <v>369</v>
      </c>
      <c r="H269" s="231">
        <v>9375.0159999999996</v>
      </c>
    </row>
    <row r="270" spans="1:8" ht="31.5" x14ac:dyDescent="0.25">
      <c r="A270" s="217"/>
      <c r="B270" s="225" t="s">
        <v>369</v>
      </c>
      <c r="C270" s="226" t="s">
        <v>1488</v>
      </c>
      <c r="D270" s="227">
        <v>904</v>
      </c>
      <c r="E270" s="228">
        <v>1202</v>
      </c>
      <c r="F270" s="229" t="s">
        <v>1489</v>
      </c>
      <c r="G270" s="230" t="s">
        <v>369</v>
      </c>
      <c r="H270" s="231">
        <v>9375.0159999999996</v>
      </c>
    </row>
    <row r="271" spans="1:8" ht="31.5" x14ac:dyDescent="0.25">
      <c r="A271" s="217"/>
      <c r="B271" s="225" t="s">
        <v>369</v>
      </c>
      <c r="C271" s="226" t="s">
        <v>795</v>
      </c>
      <c r="D271" s="227">
        <v>904</v>
      </c>
      <c r="E271" s="228">
        <v>1202</v>
      </c>
      <c r="F271" s="229" t="s">
        <v>1489</v>
      </c>
      <c r="G271" s="230" t="s">
        <v>796</v>
      </c>
      <c r="H271" s="231">
        <v>9375.0159999999996</v>
      </c>
    </row>
    <row r="272" spans="1:8" ht="15.75" x14ac:dyDescent="0.25">
      <c r="A272" s="217"/>
      <c r="B272" s="225" t="s">
        <v>369</v>
      </c>
      <c r="C272" s="226" t="s">
        <v>771</v>
      </c>
      <c r="D272" s="227">
        <v>904</v>
      </c>
      <c r="E272" s="228">
        <v>1204</v>
      </c>
      <c r="F272" s="229" t="s">
        <v>369</v>
      </c>
      <c r="G272" s="230" t="s">
        <v>369</v>
      </c>
      <c r="H272" s="231">
        <v>7588.2</v>
      </c>
    </row>
    <row r="273" spans="1:8" ht="31.5" x14ac:dyDescent="0.25">
      <c r="A273" s="217"/>
      <c r="B273" s="225" t="s">
        <v>369</v>
      </c>
      <c r="C273" s="226" t="s">
        <v>1510</v>
      </c>
      <c r="D273" s="227">
        <v>904</v>
      </c>
      <c r="E273" s="228">
        <v>1204</v>
      </c>
      <c r="F273" s="229" t="s">
        <v>1511</v>
      </c>
      <c r="G273" s="230" t="s">
        <v>369</v>
      </c>
      <c r="H273" s="231">
        <v>7588.2</v>
      </c>
    </row>
    <row r="274" spans="1:8" ht="63" x14ac:dyDescent="0.25">
      <c r="A274" s="217"/>
      <c r="B274" s="225" t="s">
        <v>369</v>
      </c>
      <c r="C274" s="226" t="s">
        <v>838</v>
      </c>
      <c r="D274" s="227">
        <v>904</v>
      </c>
      <c r="E274" s="228">
        <v>1204</v>
      </c>
      <c r="F274" s="229" t="s">
        <v>839</v>
      </c>
      <c r="G274" s="230" t="s">
        <v>369</v>
      </c>
      <c r="H274" s="231">
        <v>7588.2</v>
      </c>
    </row>
    <row r="275" spans="1:8" ht="31.5" x14ac:dyDescent="0.25">
      <c r="A275" s="217"/>
      <c r="B275" s="225" t="s">
        <v>369</v>
      </c>
      <c r="C275" s="226" t="s">
        <v>1488</v>
      </c>
      <c r="D275" s="227">
        <v>904</v>
      </c>
      <c r="E275" s="228">
        <v>1204</v>
      </c>
      <c r="F275" s="229" t="s">
        <v>1489</v>
      </c>
      <c r="G275" s="230" t="s">
        <v>369</v>
      </c>
      <c r="H275" s="231">
        <v>7588.2</v>
      </c>
    </row>
    <row r="276" spans="1:8" ht="31.5" x14ac:dyDescent="0.25">
      <c r="A276" s="217"/>
      <c r="B276" s="225" t="s">
        <v>369</v>
      </c>
      <c r="C276" s="226" t="s">
        <v>795</v>
      </c>
      <c r="D276" s="227">
        <v>904</v>
      </c>
      <c r="E276" s="228">
        <v>1204</v>
      </c>
      <c r="F276" s="229" t="s">
        <v>1489</v>
      </c>
      <c r="G276" s="230" t="s">
        <v>796</v>
      </c>
      <c r="H276" s="231">
        <v>7588.2</v>
      </c>
    </row>
    <row r="277" spans="1:8" ht="31.5" x14ac:dyDescent="0.25">
      <c r="A277" s="217"/>
      <c r="B277" s="232">
        <v>6</v>
      </c>
      <c r="C277" s="233" t="s">
        <v>1516</v>
      </c>
      <c r="D277" s="234">
        <v>905</v>
      </c>
      <c r="E277" s="235">
        <v>0</v>
      </c>
      <c r="F277" s="236" t="s">
        <v>369</v>
      </c>
      <c r="G277" s="237" t="s">
        <v>369</v>
      </c>
      <c r="H277" s="238">
        <v>5774950.1411599983</v>
      </c>
    </row>
    <row r="278" spans="1:8" ht="47.25" x14ac:dyDescent="0.25">
      <c r="A278" s="217"/>
      <c r="B278" s="225" t="s">
        <v>369</v>
      </c>
      <c r="C278" s="226" t="s">
        <v>732</v>
      </c>
      <c r="D278" s="227">
        <v>905</v>
      </c>
      <c r="E278" s="228">
        <v>104</v>
      </c>
      <c r="F278" s="229" t="s">
        <v>369</v>
      </c>
      <c r="G278" s="230" t="s">
        <v>369</v>
      </c>
      <c r="H278" s="231">
        <v>77278.160999999993</v>
      </c>
    </row>
    <row r="279" spans="1:8" ht="31.5" x14ac:dyDescent="0.25">
      <c r="A279" s="217"/>
      <c r="B279" s="225" t="s">
        <v>369</v>
      </c>
      <c r="C279" s="226" t="s">
        <v>1517</v>
      </c>
      <c r="D279" s="227">
        <v>905</v>
      </c>
      <c r="E279" s="228">
        <v>104</v>
      </c>
      <c r="F279" s="229" t="s">
        <v>1518</v>
      </c>
      <c r="G279" s="230" t="s">
        <v>369</v>
      </c>
      <c r="H279" s="231">
        <v>77278.160999999993</v>
      </c>
    </row>
    <row r="280" spans="1:8" ht="63" x14ac:dyDescent="0.25">
      <c r="A280" s="217"/>
      <c r="B280" s="225" t="s">
        <v>369</v>
      </c>
      <c r="C280" s="226" t="s">
        <v>803</v>
      </c>
      <c r="D280" s="227">
        <v>905</v>
      </c>
      <c r="E280" s="228">
        <v>104</v>
      </c>
      <c r="F280" s="229" t="s">
        <v>804</v>
      </c>
      <c r="G280" s="230" t="s">
        <v>369</v>
      </c>
      <c r="H280" s="231">
        <v>77278.160999999993</v>
      </c>
    </row>
    <row r="281" spans="1:8" ht="31.5" x14ac:dyDescent="0.25">
      <c r="A281" s="217"/>
      <c r="B281" s="225" t="s">
        <v>369</v>
      </c>
      <c r="C281" s="226" t="s">
        <v>805</v>
      </c>
      <c r="D281" s="227">
        <v>905</v>
      </c>
      <c r="E281" s="228">
        <v>104</v>
      </c>
      <c r="F281" s="229" t="s">
        <v>806</v>
      </c>
      <c r="G281" s="230" t="s">
        <v>369</v>
      </c>
      <c r="H281" s="231">
        <v>45868.440999999992</v>
      </c>
    </row>
    <row r="282" spans="1:8" ht="15.75" x14ac:dyDescent="0.25">
      <c r="A282" s="217"/>
      <c r="B282" s="225" t="s">
        <v>369</v>
      </c>
      <c r="C282" s="226" t="s">
        <v>783</v>
      </c>
      <c r="D282" s="227">
        <v>905</v>
      </c>
      <c r="E282" s="228">
        <v>104</v>
      </c>
      <c r="F282" s="229" t="s">
        <v>806</v>
      </c>
      <c r="G282" s="230" t="s">
        <v>784</v>
      </c>
      <c r="H282" s="231">
        <v>34657.601880000002</v>
      </c>
    </row>
    <row r="283" spans="1:8" ht="31.5" x14ac:dyDescent="0.25">
      <c r="A283" s="217"/>
      <c r="B283" s="225" t="s">
        <v>369</v>
      </c>
      <c r="C283" s="226" t="s">
        <v>791</v>
      </c>
      <c r="D283" s="227">
        <v>905</v>
      </c>
      <c r="E283" s="228">
        <v>104</v>
      </c>
      <c r="F283" s="229" t="s">
        <v>806</v>
      </c>
      <c r="G283" s="230" t="s">
        <v>792</v>
      </c>
      <c r="H283" s="231">
        <v>1717.83404</v>
      </c>
    </row>
    <row r="284" spans="1:8" ht="47.25" x14ac:dyDescent="0.25">
      <c r="A284" s="217"/>
      <c r="B284" s="225" t="s">
        <v>369</v>
      </c>
      <c r="C284" s="226" t="s">
        <v>785</v>
      </c>
      <c r="D284" s="227">
        <v>905</v>
      </c>
      <c r="E284" s="228">
        <v>104</v>
      </c>
      <c r="F284" s="229" t="s">
        <v>806</v>
      </c>
      <c r="G284" s="230" t="s">
        <v>786</v>
      </c>
      <c r="H284" s="231">
        <v>9133.9150800000007</v>
      </c>
    </row>
    <row r="285" spans="1:8" ht="31.5" x14ac:dyDescent="0.25">
      <c r="A285" s="217"/>
      <c r="B285" s="225" t="s">
        <v>369</v>
      </c>
      <c r="C285" s="226" t="s">
        <v>795</v>
      </c>
      <c r="D285" s="227">
        <v>905</v>
      </c>
      <c r="E285" s="228">
        <v>104</v>
      </c>
      <c r="F285" s="229" t="s">
        <v>806</v>
      </c>
      <c r="G285" s="230" t="s">
        <v>796</v>
      </c>
      <c r="H285" s="231">
        <v>359.09</v>
      </c>
    </row>
    <row r="286" spans="1:8" ht="63" x14ac:dyDescent="0.25">
      <c r="A286" s="217"/>
      <c r="B286" s="225" t="s">
        <v>369</v>
      </c>
      <c r="C286" s="226" t="s">
        <v>807</v>
      </c>
      <c r="D286" s="227">
        <v>905</v>
      </c>
      <c r="E286" s="228">
        <v>104</v>
      </c>
      <c r="F286" s="229" t="s">
        <v>808</v>
      </c>
      <c r="G286" s="230" t="s">
        <v>369</v>
      </c>
      <c r="H286" s="231">
        <v>6200</v>
      </c>
    </row>
    <row r="287" spans="1:8" ht="15.75" x14ac:dyDescent="0.25">
      <c r="A287" s="217"/>
      <c r="B287" s="225" t="s">
        <v>369</v>
      </c>
      <c r="C287" s="226" t="s">
        <v>783</v>
      </c>
      <c r="D287" s="227">
        <v>905</v>
      </c>
      <c r="E287" s="228">
        <v>104</v>
      </c>
      <c r="F287" s="229" t="s">
        <v>808</v>
      </c>
      <c r="G287" s="230" t="s">
        <v>784</v>
      </c>
      <c r="H287" s="231">
        <v>3975.6840000000002</v>
      </c>
    </row>
    <row r="288" spans="1:8" ht="31.5" x14ac:dyDescent="0.25">
      <c r="A288" s="217"/>
      <c r="B288" s="225" t="s">
        <v>369</v>
      </c>
      <c r="C288" s="226" t="s">
        <v>791</v>
      </c>
      <c r="D288" s="227">
        <v>905</v>
      </c>
      <c r="E288" s="228">
        <v>104</v>
      </c>
      <c r="F288" s="229" t="s">
        <v>808</v>
      </c>
      <c r="G288" s="230" t="s">
        <v>792</v>
      </c>
      <c r="H288" s="231">
        <v>413</v>
      </c>
    </row>
    <row r="289" spans="1:8" ht="47.25" x14ac:dyDescent="0.25">
      <c r="A289" s="217"/>
      <c r="B289" s="225" t="s">
        <v>369</v>
      </c>
      <c r="C289" s="226" t="s">
        <v>785</v>
      </c>
      <c r="D289" s="227">
        <v>905</v>
      </c>
      <c r="E289" s="228">
        <v>104</v>
      </c>
      <c r="F289" s="229" t="s">
        <v>808</v>
      </c>
      <c r="G289" s="230" t="s">
        <v>786</v>
      </c>
      <c r="H289" s="231">
        <v>1113.191</v>
      </c>
    </row>
    <row r="290" spans="1:8" ht="31.5" x14ac:dyDescent="0.25">
      <c r="A290" s="217"/>
      <c r="B290" s="225" t="s">
        <v>369</v>
      </c>
      <c r="C290" s="226" t="s">
        <v>795</v>
      </c>
      <c r="D290" s="227">
        <v>905</v>
      </c>
      <c r="E290" s="228">
        <v>104</v>
      </c>
      <c r="F290" s="229" t="s">
        <v>808</v>
      </c>
      <c r="G290" s="230" t="s">
        <v>796</v>
      </c>
      <c r="H290" s="231">
        <v>698.125</v>
      </c>
    </row>
    <row r="291" spans="1:8" ht="31.5" x14ac:dyDescent="0.25">
      <c r="A291" s="217"/>
      <c r="B291" s="225" t="s">
        <v>369</v>
      </c>
      <c r="C291" s="226" t="s">
        <v>809</v>
      </c>
      <c r="D291" s="227">
        <v>905</v>
      </c>
      <c r="E291" s="228">
        <v>104</v>
      </c>
      <c r="F291" s="229" t="s">
        <v>810</v>
      </c>
      <c r="G291" s="230" t="s">
        <v>369</v>
      </c>
      <c r="H291" s="231">
        <v>6301.3</v>
      </c>
    </row>
    <row r="292" spans="1:8" ht="15.75" x14ac:dyDescent="0.25">
      <c r="A292" s="217"/>
      <c r="B292" s="225" t="s">
        <v>369</v>
      </c>
      <c r="C292" s="226" t="s">
        <v>783</v>
      </c>
      <c r="D292" s="227">
        <v>905</v>
      </c>
      <c r="E292" s="228">
        <v>104</v>
      </c>
      <c r="F292" s="229" t="s">
        <v>810</v>
      </c>
      <c r="G292" s="230" t="s">
        <v>784</v>
      </c>
      <c r="H292" s="231">
        <v>4704.4480000000003</v>
      </c>
    </row>
    <row r="293" spans="1:8" ht="31.5" x14ac:dyDescent="0.25">
      <c r="A293" s="217"/>
      <c r="B293" s="225" t="s">
        <v>369</v>
      </c>
      <c r="C293" s="226" t="s">
        <v>791</v>
      </c>
      <c r="D293" s="227">
        <v>905</v>
      </c>
      <c r="E293" s="228">
        <v>104</v>
      </c>
      <c r="F293" s="229" t="s">
        <v>810</v>
      </c>
      <c r="G293" s="230" t="s">
        <v>792</v>
      </c>
      <c r="H293" s="231">
        <v>184.06100000000001</v>
      </c>
    </row>
    <row r="294" spans="1:8" ht="47.25" x14ac:dyDescent="0.25">
      <c r="A294" s="217"/>
      <c r="B294" s="225" t="s">
        <v>369</v>
      </c>
      <c r="C294" s="226" t="s">
        <v>785</v>
      </c>
      <c r="D294" s="227">
        <v>905</v>
      </c>
      <c r="E294" s="228">
        <v>104</v>
      </c>
      <c r="F294" s="229" t="s">
        <v>810</v>
      </c>
      <c r="G294" s="230" t="s">
        <v>786</v>
      </c>
      <c r="H294" s="231">
        <v>1321.8520000000001</v>
      </c>
    </row>
    <row r="295" spans="1:8" ht="31.5" x14ac:dyDescent="0.25">
      <c r="A295" s="217"/>
      <c r="B295" s="225" t="s">
        <v>369</v>
      </c>
      <c r="C295" s="226" t="s">
        <v>795</v>
      </c>
      <c r="D295" s="227">
        <v>905</v>
      </c>
      <c r="E295" s="228">
        <v>104</v>
      </c>
      <c r="F295" s="229" t="s">
        <v>810</v>
      </c>
      <c r="G295" s="230" t="s">
        <v>796</v>
      </c>
      <c r="H295" s="231">
        <v>90.938999999999993</v>
      </c>
    </row>
    <row r="296" spans="1:8" ht="47.25" x14ac:dyDescent="0.25">
      <c r="A296" s="217"/>
      <c r="B296" s="225" t="s">
        <v>369</v>
      </c>
      <c r="C296" s="226" t="s">
        <v>811</v>
      </c>
      <c r="D296" s="227">
        <v>905</v>
      </c>
      <c r="E296" s="228">
        <v>104</v>
      </c>
      <c r="F296" s="229" t="s">
        <v>812</v>
      </c>
      <c r="G296" s="230" t="s">
        <v>369</v>
      </c>
      <c r="H296" s="231">
        <v>16505.07</v>
      </c>
    </row>
    <row r="297" spans="1:8" ht="15.75" x14ac:dyDescent="0.25">
      <c r="A297" s="217"/>
      <c r="B297" s="225" t="s">
        <v>369</v>
      </c>
      <c r="C297" s="226" t="s">
        <v>783</v>
      </c>
      <c r="D297" s="227">
        <v>905</v>
      </c>
      <c r="E297" s="228">
        <v>104</v>
      </c>
      <c r="F297" s="229" t="s">
        <v>812</v>
      </c>
      <c r="G297" s="230" t="s">
        <v>784</v>
      </c>
      <c r="H297" s="231">
        <v>11305.985919999999</v>
      </c>
    </row>
    <row r="298" spans="1:8" ht="31.5" x14ac:dyDescent="0.25">
      <c r="A298" s="217"/>
      <c r="B298" s="225" t="s">
        <v>369</v>
      </c>
      <c r="C298" s="226" t="s">
        <v>791</v>
      </c>
      <c r="D298" s="227">
        <v>905</v>
      </c>
      <c r="E298" s="228">
        <v>104</v>
      </c>
      <c r="F298" s="229" t="s">
        <v>812</v>
      </c>
      <c r="G298" s="230" t="s">
        <v>792</v>
      </c>
      <c r="H298" s="231">
        <v>722.86879999999996</v>
      </c>
    </row>
    <row r="299" spans="1:8" ht="47.25" x14ac:dyDescent="0.25">
      <c r="A299" s="217"/>
      <c r="B299" s="225" t="s">
        <v>369</v>
      </c>
      <c r="C299" s="226" t="s">
        <v>785</v>
      </c>
      <c r="D299" s="227">
        <v>905</v>
      </c>
      <c r="E299" s="228">
        <v>104</v>
      </c>
      <c r="F299" s="229" t="s">
        <v>812</v>
      </c>
      <c r="G299" s="230" t="s">
        <v>786</v>
      </c>
      <c r="H299" s="231">
        <v>3217.8077199999998</v>
      </c>
    </row>
    <row r="300" spans="1:8" ht="31.5" x14ac:dyDescent="0.25">
      <c r="A300" s="217"/>
      <c r="B300" s="225" t="s">
        <v>369</v>
      </c>
      <c r="C300" s="226" t="s">
        <v>795</v>
      </c>
      <c r="D300" s="227">
        <v>905</v>
      </c>
      <c r="E300" s="228">
        <v>104</v>
      </c>
      <c r="F300" s="229" t="s">
        <v>812</v>
      </c>
      <c r="G300" s="230" t="s">
        <v>796</v>
      </c>
      <c r="H300" s="231">
        <v>1258.4075600000001</v>
      </c>
    </row>
    <row r="301" spans="1:8" ht="78.75" x14ac:dyDescent="0.25">
      <c r="A301" s="217"/>
      <c r="B301" s="225" t="s">
        <v>369</v>
      </c>
      <c r="C301" s="226" t="s">
        <v>813</v>
      </c>
      <c r="D301" s="227">
        <v>905</v>
      </c>
      <c r="E301" s="228">
        <v>104</v>
      </c>
      <c r="F301" s="229" t="s">
        <v>814</v>
      </c>
      <c r="G301" s="230" t="s">
        <v>369</v>
      </c>
      <c r="H301" s="231">
        <v>2403.35</v>
      </c>
    </row>
    <row r="302" spans="1:8" ht="15.75" x14ac:dyDescent="0.25">
      <c r="A302" s="217"/>
      <c r="B302" s="225" t="s">
        <v>369</v>
      </c>
      <c r="C302" s="226" t="s">
        <v>783</v>
      </c>
      <c r="D302" s="227">
        <v>905</v>
      </c>
      <c r="E302" s="228">
        <v>104</v>
      </c>
      <c r="F302" s="229" t="s">
        <v>814</v>
      </c>
      <c r="G302" s="230" t="s">
        <v>784</v>
      </c>
      <c r="H302" s="231">
        <v>1171.9543100000001</v>
      </c>
    </row>
    <row r="303" spans="1:8" ht="31.5" x14ac:dyDescent="0.25">
      <c r="A303" s="217"/>
      <c r="B303" s="225" t="s">
        <v>369</v>
      </c>
      <c r="C303" s="226" t="s">
        <v>791</v>
      </c>
      <c r="D303" s="227">
        <v>905</v>
      </c>
      <c r="E303" s="228">
        <v>104</v>
      </c>
      <c r="F303" s="229" t="s">
        <v>814</v>
      </c>
      <c r="G303" s="230" t="s">
        <v>792</v>
      </c>
      <c r="H303" s="231">
        <v>92.09</v>
      </c>
    </row>
    <row r="304" spans="1:8" ht="47.25" x14ac:dyDescent="0.25">
      <c r="A304" s="217"/>
      <c r="B304" s="225" t="s">
        <v>369</v>
      </c>
      <c r="C304" s="226" t="s">
        <v>785</v>
      </c>
      <c r="D304" s="227">
        <v>905</v>
      </c>
      <c r="E304" s="228">
        <v>104</v>
      </c>
      <c r="F304" s="229" t="s">
        <v>814</v>
      </c>
      <c r="G304" s="230" t="s">
        <v>786</v>
      </c>
      <c r="H304" s="231">
        <v>350.42527000000001</v>
      </c>
    </row>
    <row r="305" spans="1:8" ht="31.5" x14ac:dyDescent="0.25">
      <c r="A305" s="217"/>
      <c r="B305" s="225" t="s">
        <v>369</v>
      </c>
      <c r="C305" s="226" t="s">
        <v>795</v>
      </c>
      <c r="D305" s="227">
        <v>905</v>
      </c>
      <c r="E305" s="228">
        <v>104</v>
      </c>
      <c r="F305" s="229" t="s">
        <v>814</v>
      </c>
      <c r="G305" s="230" t="s">
        <v>796</v>
      </c>
      <c r="H305" s="231">
        <v>788.88042000000007</v>
      </c>
    </row>
    <row r="306" spans="1:8" ht="15.75" x14ac:dyDescent="0.25">
      <c r="A306" s="217"/>
      <c r="B306" s="225" t="s">
        <v>369</v>
      </c>
      <c r="C306" s="226" t="s">
        <v>735</v>
      </c>
      <c r="D306" s="227">
        <v>905</v>
      </c>
      <c r="E306" s="228">
        <v>113</v>
      </c>
      <c r="F306" s="229" t="s">
        <v>369</v>
      </c>
      <c r="G306" s="230" t="s">
        <v>369</v>
      </c>
      <c r="H306" s="231">
        <v>24005.425689999996</v>
      </c>
    </row>
    <row r="307" spans="1:8" ht="31.5" x14ac:dyDescent="0.25">
      <c r="A307" s="217"/>
      <c r="B307" s="225" t="s">
        <v>369</v>
      </c>
      <c r="C307" s="226" t="s">
        <v>1517</v>
      </c>
      <c r="D307" s="227">
        <v>905</v>
      </c>
      <c r="E307" s="228">
        <v>113</v>
      </c>
      <c r="F307" s="229" t="s">
        <v>1518</v>
      </c>
      <c r="G307" s="230" t="s">
        <v>369</v>
      </c>
      <c r="H307" s="231">
        <v>24005.425689999996</v>
      </c>
    </row>
    <row r="308" spans="1:8" ht="63" x14ac:dyDescent="0.25">
      <c r="A308" s="217"/>
      <c r="B308" s="225" t="s">
        <v>369</v>
      </c>
      <c r="C308" s="226" t="s">
        <v>803</v>
      </c>
      <c r="D308" s="227">
        <v>905</v>
      </c>
      <c r="E308" s="228">
        <v>113</v>
      </c>
      <c r="F308" s="229" t="s">
        <v>804</v>
      </c>
      <c r="G308" s="230" t="s">
        <v>369</v>
      </c>
      <c r="H308" s="231">
        <v>24005.425689999996</v>
      </c>
    </row>
    <row r="309" spans="1:8" ht="47.25" x14ac:dyDescent="0.25">
      <c r="A309" s="217"/>
      <c r="B309" s="225" t="s">
        <v>369</v>
      </c>
      <c r="C309" s="226" t="s">
        <v>863</v>
      </c>
      <c r="D309" s="227">
        <v>905</v>
      </c>
      <c r="E309" s="228">
        <v>113</v>
      </c>
      <c r="F309" s="229" t="s">
        <v>864</v>
      </c>
      <c r="G309" s="230" t="s">
        <v>369</v>
      </c>
      <c r="H309" s="231">
        <v>13795.663689999999</v>
      </c>
    </row>
    <row r="310" spans="1:8" ht="15.75" x14ac:dyDescent="0.25">
      <c r="A310" s="217"/>
      <c r="B310" s="225" t="s">
        <v>369</v>
      </c>
      <c r="C310" s="226" t="s">
        <v>783</v>
      </c>
      <c r="D310" s="227">
        <v>905</v>
      </c>
      <c r="E310" s="228">
        <v>113</v>
      </c>
      <c r="F310" s="229" t="s">
        <v>864</v>
      </c>
      <c r="G310" s="230" t="s">
        <v>784</v>
      </c>
      <c r="H310" s="231">
        <v>9988.2999999999993</v>
      </c>
    </row>
    <row r="311" spans="1:8" ht="31.5" x14ac:dyDescent="0.25">
      <c r="A311" s="217"/>
      <c r="B311" s="225" t="s">
        <v>369</v>
      </c>
      <c r="C311" s="226" t="s">
        <v>791</v>
      </c>
      <c r="D311" s="227">
        <v>905</v>
      </c>
      <c r="E311" s="228">
        <v>113</v>
      </c>
      <c r="F311" s="229" t="s">
        <v>864</v>
      </c>
      <c r="G311" s="230" t="s">
        <v>792</v>
      </c>
      <c r="H311" s="231">
        <v>196.00448</v>
      </c>
    </row>
    <row r="312" spans="1:8" ht="47.25" x14ac:dyDescent="0.25">
      <c r="A312" s="217"/>
      <c r="B312" s="225" t="s">
        <v>369</v>
      </c>
      <c r="C312" s="226" t="s">
        <v>785</v>
      </c>
      <c r="D312" s="227">
        <v>905</v>
      </c>
      <c r="E312" s="228">
        <v>113</v>
      </c>
      <c r="F312" s="229" t="s">
        <v>864</v>
      </c>
      <c r="G312" s="230" t="s">
        <v>786</v>
      </c>
      <c r="H312" s="231">
        <v>2877.652</v>
      </c>
    </row>
    <row r="313" spans="1:8" ht="31.5" x14ac:dyDescent="0.25">
      <c r="A313" s="217"/>
      <c r="B313" s="225" t="s">
        <v>369</v>
      </c>
      <c r="C313" s="226" t="s">
        <v>793</v>
      </c>
      <c r="D313" s="227">
        <v>905</v>
      </c>
      <c r="E313" s="228">
        <v>113</v>
      </c>
      <c r="F313" s="229" t="s">
        <v>864</v>
      </c>
      <c r="G313" s="230" t="s">
        <v>794</v>
      </c>
      <c r="H313" s="231">
        <v>210.28753</v>
      </c>
    </row>
    <row r="314" spans="1:8" ht="31.5" x14ac:dyDescent="0.25">
      <c r="A314" s="217"/>
      <c r="B314" s="225" t="s">
        <v>369</v>
      </c>
      <c r="C314" s="226" t="s">
        <v>795</v>
      </c>
      <c r="D314" s="227">
        <v>905</v>
      </c>
      <c r="E314" s="228">
        <v>113</v>
      </c>
      <c r="F314" s="229" t="s">
        <v>864</v>
      </c>
      <c r="G314" s="230" t="s">
        <v>796</v>
      </c>
      <c r="H314" s="231">
        <v>493.33767999999998</v>
      </c>
    </row>
    <row r="315" spans="1:8" ht="15.75" x14ac:dyDescent="0.25">
      <c r="A315" s="217"/>
      <c r="B315" s="225" t="s">
        <v>369</v>
      </c>
      <c r="C315" s="226" t="s">
        <v>797</v>
      </c>
      <c r="D315" s="227">
        <v>905</v>
      </c>
      <c r="E315" s="228">
        <v>113</v>
      </c>
      <c r="F315" s="229" t="s">
        <v>864</v>
      </c>
      <c r="G315" s="230" t="s">
        <v>798</v>
      </c>
      <c r="H315" s="231">
        <v>30.082000000000001</v>
      </c>
    </row>
    <row r="316" spans="1:8" ht="15.75" x14ac:dyDescent="0.25">
      <c r="A316" s="217"/>
      <c r="B316" s="225" t="s">
        <v>369</v>
      </c>
      <c r="C316" s="226" t="s">
        <v>865</v>
      </c>
      <c r="D316" s="227">
        <v>905</v>
      </c>
      <c r="E316" s="228">
        <v>113</v>
      </c>
      <c r="F316" s="229" t="s">
        <v>866</v>
      </c>
      <c r="G316" s="230" t="s">
        <v>369</v>
      </c>
      <c r="H316" s="231">
        <v>9864.362000000001</v>
      </c>
    </row>
    <row r="317" spans="1:8" ht="15.75" x14ac:dyDescent="0.25">
      <c r="A317" s="217"/>
      <c r="B317" s="225" t="s">
        <v>369</v>
      </c>
      <c r="C317" s="226" t="s">
        <v>783</v>
      </c>
      <c r="D317" s="227">
        <v>905</v>
      </c>
      <c r="E317" s="228">
        <v>113</v>
      </c>
      <c r="F317" s="229" t="s">
        <v>866</v>
      </c>
      <c r="G317" s="230" t="s">
        <v>784</v>
      </c>
      <c r="H317" s="231">
        <v>7389.5820000000003</v>
      </c>
    </row>
    <row r="318" spans="1:8" ht="31.5" x14ac:dyDescent="0.25">
      <c r="A318" s="217"/>
      <c r="B318" s="225" t="s">
        <v>369</v>
      </c>
      <c r="C318" s="226" t="s">
        <v>791</v>
      </c>
      <c r="D318" s="227">
        <v>905</v>
      </c>
      <c r="E318" s="228">
        <v>113</v>
      </c>
      <c r="F318" s="229" t="s">
        <v>866</v>
      </c>
      <c r="G318" s="230" t="s">
        <v>792</v>
      </c>
      <c r="H318" s="231">
        <v>207.52700000000002</v>
      </c>
    </row>
    <row r="319" spans="1:8" ht="47.25" x14ac:dyDescent="0.25">
      <c r="A319" s="217"/>
      <c r="B319" s="225" t="s">
        <v>369</v>
      </c>
      <c r="C319" s="226" t="s">
        <v>785</v>
      </c>
      <c r="D319" s="227">
        <v>905</v>
      </c>
      <c r="E319" s="228">
        <v>113</v>
      </c>
      <c r="F319" s="229" t="s">
        <v>866</v>
      </c>
      <c r="G319" s="230" t="s">
        <v>786</v>
      </c>
      <c r="H319" s="231">
        <v>2231.6529999999998</v>
      </c>
    </row>
    <row r="320" spans="1:8" ht="31.5" x14ac:dyDescent="0.25">
      <c r="A320" s="217"/>
      <c r="B320" s="225" t="s">
        <v>369</v>
      </c>
      <c r="C320" s="226" t="s">
        <v>795</v>
      </c>
      <c r="D320" s="227">
        <v>905</v>
      </c>
      <c r="E320" s="228">
        <v>113</v>
      </c>
      <c r="F320" s="229" t="s">
        <v>866</v>
      </c>
      <c r="G320" s="230" t="s">
        <v>796</v>
      </c>
      <c r="H320" s="231">
        <v>35.6</v>
      </c>
    </row>
    <row r="321" spans="1:8" ht="31.5" x14ac:dyDescent="0.25">
      <c r="A321" s="217"/>
      <c r="B321" s="225" t="s">
        <v>369</v>
      </c>
      <c r="C321" s="226" t="s">
        <v>867</v>
      </c>
      <c r="D321" s="227">
        <v>905</v>
      </c>
      <c r="E321" s="228">
        <v>113</v>
      </c>
      <c r="F321" s="229" t="s">
        <v>868</v>
      </c>
      <c r="G321" s="230" t="s">
        <v>369</v>
      </c>
      <c r="H321" s="231">
        <v>345.40000000000003</v>
      </c>
    </row>
    <row r="322" spans="1:8" ht="31.5" x14ac:dyDescent="0.25">
      <c r="A322" s="217"/>
      <c r="B322" s="225" t="s">
        <v>369</v>
      </c>
      <c r="C322" s="226" t="s">
        <v>791</v>
      </c>
      <c r="D322" s="227">
        <v>905</v>
      </c>
      <c r="E322" s="228">
        <v>113</v>
      </c>
      <c r="F322" s="229" t="s">
        <v>868</v>
      </c>
      <c r="G322" s="230" t="s">
        <v>792</v>
      </c>
      <c r="H322" s="231">
        <v>314.20000000000005</v>
      </c>
    </row>
    <row r="323" spans="1:8" ht="31.5" x14ac:dyDescent="0.25">
      <c r="A323" s="217"/>
      <c r="B323" s="225" t="s">
        <v>369</v>
      </c>
      <c r="C323" s="226" t="s">
        <v>795</v>
      </c>
      <c r="D323" s="227">
        <v>905</v>
      </c>
      <c r="E323" s="228">
        <v>113</v>
      </c>
      <c r="F323" s="229" t="s">
        <v>868</v>
      </c>
      <c r="G323" s="230" t="s">
        <v>796</v>
      </c>
      <c r="H323" s="231">
        <v>31.2</v>
      </c>
    </row>
    <row r="324" spans="1:8" ht="15.75" x14ac:dyDescent="0.25">
      <c r="A324" s="217"/>
      <c r="B324" s="225" t="s">
        <v>369</v>
      </c>
      <c r="C324" s="226" t="s">
        <v>751</v>
      </c>
      <c r="D324" s="227">
        <v>905</v>
      </c>
      <c r="E324" s="228">
        <v>701</v>
      </c>
      <c r="F324" s="229" t="s">
        <v>369</v>
      </c>
      <c r="G324" s="230" t="s">
        <v>369</v>
      </c>
      <c r="H324" s="231">
        <v>2059614.5162</v>
      </c>
    </row>
    <row r="325" spans="1:8" ht="31.5" x14ac:dyDescent="0.25">
      <c r="A325" s="217"/>
      <c r="B325" s="225" t="s">
        <v>369</v>
      </c>
      <c r="C325" s="226" t="s">
        <v>1517</v>
      </c>
      <c r="D325" s="227">
        <v>905</v>
      </c>
      <c r="E325" s="228">
        <v>701</v>
      </c>
      <c r="F325" s="229" t="s">
        <v>1518</v>
      </c>
      <c r="G325" s="230" t="s">
        <v>369</v>
      </c>
      <c r="H325" s="231">
        <v>2059614.5162</v>
      </c>
    </row>
    <row r="326" spans="1:8" ht="47.25" x14ac:dyDescent="0.25">
      <c r="A326" s="217"/>
      <c r="B326" s="225" t="s">
        <v>369</v>
      </c>
      <c r="C326" s="226" t="s">
        <v>1254</v>
      </c>
      <c r="D326" s="227">
        <v>905</v>
      </c>
      <c r="E326" s="228">
        <v>701</v>
      </c>
      <c r="F326" s="229" t="s">
        <v>1255</v>
      </c>
      <c r="G326" s="230" t="s">
        <v>369</v>
      </c>
      <c r="H326" s="231">
        <v>2059614.5162</v>
      </c>
    </row>
    <row r="327" spans="1:8" ht="31.5" x14ac:dyDescent="0.25">
      <c r="A327" s="217"/>
      <c r="B327" s="225" t="s">
        <v>369</v>
      </c>
      <c r="C327" s="226" t="s">
        <v>1258</v>
      </c>
      <c r="D327" s="227">
        <v>905</v>
      </c>
      <c r="E327" s="228">
        <v>701</v>
      </c>
      <c r="F327" s="229" t="s">
        <v>1259</v>
      </c>
      <c r="G327" s="230" t="s">
        <v>369</v>
      </c>
      <c r="H327" s="231">
        <v>422676.02698000002</v>
      </c>
    </row>
    <row r="328" spans="1:8" ht="47.25" x14ac:dyDescent="0.25">
      <c r="A328" s="217"/>
      <c r="B328" s="225" t="s">
        <v>369</v>
      </c>
      <c r="C328" s="226" t="s">
        <v>1260</v>
      </c>
      <c r="D328" s="227">
        <v>905</v>
      </c>
      <c r="E328" s="228">
        <v>701</v>
      </c>
      <c r="F328" s="229" t="s">
        <v>1259</v>
      </c>
      <c r="G328" s="230" t="s">
        <v>1261</v>
      </c>
      <c r="H328" s="231">
        <v>186445.37805</v>
      </c>
    </row>
    <row r="329" spans="1:8" ht="15.75" x14ac:dyDescent="0.25">
      <c r="A329" s="217"/>
      <c r="B329" s="225" t="s">
        <v>369</v>
      </c>
      <c r="C329" s="226" t="s">
        <v>1262</v>
      </c>
      <c r="D329" s="227">
        <v>905</v>
      </c>
      <c r="E329" s="228">
        <v>701</v>
      </c>
      <c r="F329" s="229" t="s">
        <v>1259</v>
      </c>
      <c r="G329" s="230" t="s">
        <v>1263</v>
      </c>
      <c r="H329" s="231">
        <v>24782.20694</v>
      </c>
    </row>
    <row r="330" spans="1:8" ht="47.25" x14ac:dyDescent="0.25">
      <c r="A330" s="217"/>
      <c r="B330" s="225" t="s">
        <v>369</v>
      </c>
      <c r="C330" s="226" t="s">
        <v>991</v>
      </c>
      <c r="D330" s="227">
        <v>905</v>
      </c>
      <c r="E330" s="228">
        <v>701</v>
      </c>
      <c r="F330" s="229" t="s">
        <v>1259</v>
      </c>
      <c r="G330" s="230" t="s">
        <v>992</v>
      </c>
      <c r="H330" s="231">
        <v>177686.41321000003</v>
      </c>
    </row>
    <row r="331" spans="1:8" ht="15.75" x14ac:dyDescent="0.25">
      <c r="A331" s="217"/>
      <c r="B331" s="225" t="s">
        <v>369</v>
      </c>
      <c r="C331" s="226" t="s">
        <v>997</v>
      </c>
      <c r="D331" s="227">
        <v>905</v>
      </c>
      <c r="E331" s="228">
        <v>701</v>
      </c>
      <c r="F331" s="229" t="s">
        <v>1259</v>
      </c>
      <c r="G331" s="230" t="s">
        <v>998</v>
      </c>
      <c r="H331" s="231">
        <v>33762.028780000001</v>
      </c>
    </row>
    <row r="332" spans="1:8" ht="15.75" x14ac:dyDescent="0.25">
      <c r="A332" s="217"/>
      <c r="B332" s="225" t="s">
        <v>369</v>
      </c>
      <c r="C332" s="226" t="s">
        <v>1264</v>
      </c>
      <c r="D332" s="227">
        <v>905</v>
      </c>
      <c r="E332" s="228">
        <v>701</v>
      </c>
      <c r="F332" s="229" t="s">
        <v>1265</v>
      </c>
      <c r="G332" s="230" t="s">
        <v>369</v>
      </c>
      <c r="H332" s="231">
        <v>23276.41618</v>
      </c>
    </row>
    <row r="333" spans="1:8" ht="47.25" x14ac:dyDescent="0.25">
      <c r="A333" s="217"/>
      <c r="B333" s="225" t="s">
        <v>369</v>
      </c>
      <c r="C333" s="226" t="s">
        <v>1260</v>
      </c>
      <c r="D333" s="227">
        <v>905</v>
      </c>
      <c r="E333" s="228">
        <v>701</v>
      </c>
      <c r="F333" s="229" t="s">
        <v>1265</v>
      </c>
      <c r="G333" s="230" t="s">
        <v>1261</v>
      </c>
      <c r="H333" s="231">
        <v>7384.0514600000006</v>
      </c>
    </row>
    <row r="334" spans="1:8" ht="15.75" x14ac:dyDescent="0.25">
      <c r="A334" s="217"/>
      <c r="B334" s="225" t="s">
        <v>369</v>
      </c>
      <c r="C334" s="226" t="s">
        <v>1262</v>
      </c>
      <c r="D334" s="227">
        <v>905</v>
      </c>
      <c r="E334" s="228">
        <v>701</v>
      </c>
      <c r="F334" s="229" t="s">
        <v>1265</v>
      </c>
      <c r="G334" s="230" t="s">
        <v>1263</v>
      </c>
      <c r="H334" s="231">
        <v>930</v>
      </c>
    </row>
    <row r="335" spans="1:8" ht="47.25" x14ac:dyDescent="0.25">
      <c r="A335" s="217"/>
      <c r="B335" s="225" t="s">
        <v>369</v>
      </c>
      <c r="C335" s="226" t="s">
        <v>991</v>
      </c>
      <c r="D335" s="227">
        <v>905</v>
      </c>
      <c r="E335" s="228">
        <v>701</v>
      </c>
      <c r="F335" s="229" t="s">
        <v>1265</v>
      </c>
      <c r="G335" s="230" t="s">
        <v>992</v>
      </c>
      <c r="H335" s="231">
        <v>13787.36472</v>
      </c>
    </row>
    <row r="336" spans="1:8" ht="15.75" x14ac:dyDescent="0.25">
      <c r="A336" s="217"/>
      <c r="B336" s="225" t="s">
        <v>369</v>
      </c>
      <c r="C336" s="226" t="s">
        <v>997</v>
      </c>
      <c r="D336" s="227">
        <v>905</v>
      </c>
      <c r="E336" s="228">
        <v>701</v>
      </c>
      <c r="F336" s="229" t="s">
        <v>1265</v>
      </c>
      <c r="G336" s="230" t="s">
        <v>998</v>
      </c>
      <c r="H336" s="231">
        <v>1175</v>
      </c>
    </row>
    <row r="337" spans="1:8" ht="47.25" x14ac:dyDescent="0.25">
      <c r="A337" s="217"/>
      <c r="B337" s="225" t="s">
        <v>369</v>
      </c>
      <c r="C337" s="226" t="s">
        <v>927</v>
      </c>
      <c r="D337" s="227">
        <v>905</v>
      </c>
      <c r="E337" s="228">
        <v>701</v>
      </c>
      <c r="F337" s="229" t="s">
        <v>1266</v>
      </c>
      <c r="G337" s="230" t="s">
        <v>369</v>
      </c>
      <c r="H337" s="231">
        <v>608733.97303999984</v>
      </c>
    </row>
    <row r="338" spans="1:8" ht="47.25" x14ac:dyDescent="0.25">
      <c r="A338" s="217"/>
      <c r="B338" s="225" t="s">
        <v>369</v>
      </c>
      <c r="C338" s="226" t="s">
        <v>1260</v>
      </c>
      <c r="D338" s="227">
        <v>905</v>
      </c>
      <c r="E338" s="228">
        <v>701</v>
      </c>
      <c r="F338" s="229" t="s">
        <v>1266</v>
      </c>
      <c r="G338" s="230" t="s">
        <v>1261</v>
      </c>
      <c r="H338" s="231">
        <v>193119.1612</v>
      </c>
    </row>
    <row r="339" spans="1:8" ht="47.25" x14ac:dyDescent="0.25">
      <c r="A339" s="217"/>
      <c r="B339" s="225" t="s">
        <v>369</v>
      </c>
      <c r="C339" s="226" t="s">
        <v>991</v>
      </c>
      <c r="D339" s="227">
        <v>905</v>
      </c>
      <c r="E339" s="228">
        <v>701</v>
      </c>
      <c r="F339" s="229" t="s">
        <v>1266</v>
      </c>
      <c r="G339" s="230" t="s">
        <v>992</v>
      </c>
      <c r="H339" s="231">
        <v>415614.81184000004</v>
      </c>
    </row>
    <row r="340" spans="1:8" ht="78.75" x14ac:dyDescent="0.25">
      <c r="A340" s="217"/>
      <c r="B340" s="225" t="s">
        <v>369</v>
      </c>
      <c r="C340" s="226" t="s">
        <v>1267</v>
      </c>
      <c r="D340" s="227">
        <v>905</v>
      </c>
      <c r="E340" s="228">
        <v>701</v>
      </c>
      <c r="F340" s="229" t="s">
        <v>1268</v>
      </c>
      <c r="G340" s="230" t="s">
        <v>369</v>
      </c>
      <c r="H340" s="231">
        <v>1004928.1</v>
      </c>
    </row>
    <row r="341" spans="1:8" ht="47.25" x14ac:dyDescent="0.25">
      <c r="A341" s="217"/>
      <c r="B341" s="225" t="s">
        <v>369</v>
      </c>
      <c r="C341" s="226" t="s">
        <v>1260</v>
      </c>
      <c r="D341" s="227">
        <v>905</v>
      </c>
      <c r="E341" s="228">
        <v>701</v>
      </c>
      <c r="F341" s="229" t="s">
        <v>1268</v>
      </c>
      <c r="G341" s="230" t="s">
        <v>1261</v>
      </c>
      <c r="H341" s="231">
        <v>374970.91860000003</v>
      </c>
    </row>
    <row r="342" spans="1:8" ht="47.25" x14ac:dyDescent="0.25">
      <c r="A342" s="217"/>
      <c r="B342" s="225" t="s">
        <v>369</v>
      </c>
      <c r="C342" s="226" t="s">
        <v>991</v>
      </c>
      <c r="D342" s="227">
        <v>905</v>
      </c>
      <c r="E342" s="228">
        <v>701</v>
      </c>
      <c r="F342" s="229" t="s">
        <v>1268</v>
      </c>
      <c r="G342" s="230" t="s">
        <v>992</v>
      </c>
      <c r="H342" s="231">
        <v>629957.1814</v>
      </c>
    </row>
    <row r="343" spans="1:8" ht="15.75" x14ac:dyDescent="0.25">
      <c r="A343" s="217"/>
      <c r="B343" s="225" t="s">
        <v>369</v>
      </c>
      <c r="C343" s="226" t="s">
        <v>752</v>
      </c>
      <c r="D343" s="227">
        <v>905</v>
      </c>
      <c r="E343" s="228">
        <v>702</v>
      </c>
      <c r="F343" s="229" t="s">
        <v>369</v>
      </c>
      <c r="G343" s="230" t="s">
        <v>369</v>
      </c>
      <c r="H343" s="231">
        <v>2575058.2875899998</v>
      </c>
    </row>
    <row r="344" spans="1:8" ht="31.5" x14ac:dyDescent="0.25">
      <c r="A344" s="217"/>
      <c r="B344" s="225" t="s">
        <v>369</v>
      </c>
      <c r="C344" s="226" t="s">
        <v>1517</v>
      </c>
      <c r="D344" s="227">
        <v>905</v>
      </c>
      <c r="E344" s="228">
        <v>702</v>
      </c>
      <c r="F344" s="229" t="s">
        <v>1518</v>
      </c>
      <c r="G344" s="230" t="s">
        <v>369</v>
      </c>
      <c r="H344" s="231">
        <v>2575058.2875899998</v>
      </c>
    </row>
    <row r="345" spans="1:8" ht="47.25" x14ac:dyDescent="0.25">
      <c r="A345" s="217"/>
      <c r="B345" s="225" t="s">
        <v>369</v>
      </c>
      <c r="C345" s="226" t="s">
        <v>1274</v>
      </c>
      <c r="D345" s="227">
        <v>905</v>
      </c>
      <c r="E345" s="228">
        <v>702</v>
      </c>
      <c r="F345" s="229" t="s">
        <v>1275</v>
      </c>
      <c r="G345" s="230" t="s">
        <v>369</v>
      </c>
      <c r="H345" s="231">
        <v>2575058.2875899998</v>
      </c>
    </row>
    <row r="346" spans="1:8" ht="31.5" x14ac:dyDescent="0.25">
      <c r="A346" s="217"/>
      <c r="B346" s="225" t="s">
        <v>369</v>
      </c>
      <c r="C346" s="226" t="s">
        <v>1280</v>
      </c>
      <c r="D346" s="227">
        <v>905</v>
      </c>
      <c r="E346" s="228">
        <v>702</v>
      </c>
      <c r="F346" s="229" t="s">
        <v>1281</v>
      </c>
      <c r="G346" s="230" t="s">
        <v>369</v>
      </c>
      <c r="H346" s="231">
        <v>504486.01262999995</v>
      </c>
    </row>
    <row r="347" spans="1:8" ht="47.25" x14ac:dyDescent="0.25">
      <c r="A347" s="217"/>
      <c r="B347" s="225" t="s">
        <v>369</v>
      </c>
      <c r="C347" s="226" t="s">
        <v>1260</v>
      </c>
      <c r="D347" s="227">
        <v>905</v>
      </c>
      <c r="E347" s="228">
        <v>702</v>
      </c>
      <c r="F347" s="229" t="s">
        <v>1281</v>
      </c>
      <c r="G347" s="230" t="s">
        <v>1261</v>
      </c>
      <c r="H347" s="231">
        <v>197069.28461999999</v>
      </c>
    </row>
    <row r="348" spans="1:8" ht="15.75" x14ac:dyDescent="0.25">
      <c r="A348" s="217"/>
      <c r="B348" s="225" t="s">
        <v>369</v>
      </c>
      <c r="C348" s="226" t="s">
        <v>1262</v>
      </c>
      <c r="D348" s="227">
        <v>905</v>
      </c>
      <c r="E348" s="228">
        <v>702</v>
      </c>
      <c r="F348" s="229" t="s">
        <v>1281</v>
      </c>
      <c r="G348" s="230" t="s">
        <v>1263</v>
      </c>
      <c r="H348" s="231">
        <v>26681.720369999999</v>
      </c>
    </row>
    <row r="349" spans="1:8" ht="47.25" x14ac:dyDescent="0.25">
      <c r="A349" s="217"/>
      <c r="B349" s="225" t="s">
        <v>369</v>
      </c>
      <c r="C349" s="226" t="s">
        <v>991</v>
      </c>
      <c r="D349" s="227">
        <v>905</v>
      </c>
      <c r="E349" s="228">
        <v>702</v>
      </c>
      <c r="F349" s="229" t="s">
        <v>1281</v>
      </c>
      <c r="G349" s="230" t="s">
        <v>992</v>
      </c>
      <c r="H349" s="231">
        <v>236973.61336000002</v>
      </c>
    </row>
    <row r="350" spans="1:8" ht="15.75" x14ac:dyDescent="0.25">
      <c r="A350" s="217"/>
      <c r="B350" s="225" t="s">
        <v>369</v>
      </c>
      <c r="C350" s="226" t="s">
        <v>997</v>
      </c>
      <c r="D350" s="227">
        <v>905</v>
      </c>
      <c r="E350" s="228">
        <v>702</v>
      </c>
      <c r="F350" s="229" t="s">
        <v>1281</v>
      </c>
      <c r="G350" s="230" t="s">
        <v>998</v>
      </c>
      <c r="H350" s="231">
        <v>43761.39428</v>
      </c>
    </row>
    <row r="351" spans="1:8" ht="31.5" x14ac:dyDescent="0.25">
      <c r="A351" s="217"/>
      <c r="B351" s="225" t="s">
        <v>369</v>
      </c>
      <c r="C351" s="226" t="s">
        <v>1282</v>
      </c>
      <c r="D351" s="227">
        <v>905</v>
      </c>
      <c r="E351" s="228">
        <v>702</v>
      </c>
      <c r="F351" s="229" t="s">
        <v>1283</v>
      </c>
      <c r="G351" s="230" t="s">
        <v>369</v>
      </c>
      <c r="H351" s="231">
        <v>120540.06081999998</v>
      </c>
    </row>
    <row r="352" spans="1:8" ht="47.25" x14ac:dyDescent="0.25">
      <c r="A352" s="217"/>
      <c r="B352" s="225" t="s">
        <v>369</v>
      </c>
      <c r="C352" s="226" t="s">
        <v>1260</v>
      </c>
      <c r="D352" s="227">
        <v>905</v>
      </c>
      <c r="E352" s="228">
        <v>702</v>
      </c>
      <c r="F352" s="229" t="s">
        <v>1283</v>
      </c>
      <c r="G352" s="230" t="s">
        <v>1261</v>
      </c>
      <c r="H352" s="231">
        <v>93640.324180000011</v>
      </c>
    </row>
    <row r="353" spans="1:8" ht="15.75" x14ac:dyDescent="0.25">
      <c r="A353" s="217"/>
      <c r="B353" s="225" t="s">
        <v>369</v>
      </c>
      <c r="C353" s="226" t="s">
        <v>1262</v>
      </c>
      <c r="D353" s="227">
        <v>905</v>
      </c>
      <c r="E353" s="228">
        <v>702</v>
      </c>
      <c r="F353" s="229" t="s">
        <v>1283</v>
      </c>
      <c r="G353" s="230" t="s">
        <v>1263</v>
      </c>
      <c r="H353" s="231">
        <v>6128.3497900000002</v>
      </c>
    </row>
    <row r="354" spans="1:8" ht="47.25" x14ac:dyDescent="0.25">
      <c r="A354" s="217"/>
      <c r="B354" s="225" t="s">
        <v>369</v>
      </c>
      <c r="C354" s="226" t="s">
        <v>991</v>
      </c>
      <c r="D354" s="227">
        <v>905</v>
      </c>
      <c r="E354" s="228">
        <v>702</v>
      </c>
      <c r="F354" s="229" t="s">
        <v>1283</v>
      </c>
      <c r="G354" s="230" t="s">
        <v>992</v>
      </c>
      <c r="H354" s="231">
        <v>19856.420739999998</v>
      </c>
    </row>
    <row r="355" spans="1:8" ht="15.75" x14ac:dyDescent="0.25">
      <c r="A355" s="217"/>
      <c r="B355" s="225" t="s">
        <v>369</v>
      </c>
      <c r="C355" s="226" t="s">
        <v>997</v>
      </c>
      <c r="D355" s="227">
        <v>905</v>
      </c>
      <c r="E355" s="228">
        <v>702</v>
      </c>
      <c r="F355" s="229" t="s">
        <v>1283</v>
      </c>
      <c r="G355" s="230" t="s">
        <v>998</v>
      </c>
      <c r="H355" s="231">
        <v>914.96610999999996</v>
      </c>
    </row>
    <row r="356" spans="1:8" ht="15.75" x14ac:dyDescent="0.25">
      <c r="A356" s="217"/>
      <c r="B356" s="225" t="s">
        <v>369</v>
      </c>
      <c r="C356" s="226" t="s">
        <v>1264</v>
      </c>
      <c r="D356" s="227">
        <v>905</v>
      </c>
      <c r="E356" s="228">
        <v>702</v>
      </c>
      <c r="F356" s="229" t="s">
        <v>1284</v>
      </c>
      <c r="G356" s="230" t="s">
        <v>369</v>
      </c>
      <c r="H356" s="231">
        <v>9868.5838199999998</v>
      </c>
    </row>
    <row r="357" spans="1:8" ht="15.75" x14ac:dyDescent="0.25">
      <c r="A357" s="217"/>
      <c r="B357" s="225" t="s">
        <v>369</v>
      </c>
      <c r="C357" s="226" t="s">
        <v>1262</v>
      </c>
      <c r="D357" s="227">
        <v>905</v>
      </c>
      <c r="E357" s="228">
        <v>702</v>
      </c>
      <c r="F357" s="229" t="s">
        <v>1284</v>
      </c>
      <c r="G357" s="230" t="s">
        <v>1263</v>
      </c>
      <c r="H357" s="231">
        <v>3678</v>
      </c>
    </row>
    <row r="358" spans="1:8" ht="47.25" x14ac:dyDescent="0.25">
      <c r="A358" s="217"/>
      <c r="B358" s="225" t="s">
        <v>369</v>
      </c>
      <c r="C358" s="226" t="s">
        <v>991</v>
      </c>
      <c r="D358" s="227">
        <v>905</v>
      </c>
      <c r="E358" s="228">
        <v>702</v>
      </c>
      <c r="F358" s="229" t="s">
        <v>1284</v>
      </c>
      <c r="G358" s="230" t="s">
        <v>992</v>
      </c>
      <c r="H358" s="231">
        <v>4528.5838199999998</v>
      </c>
    </row>
    <row r="359" spans="1:8" ht="15.75" x14ac:dyDescent="0.25">
      <c r="A359" s="217"/>
      <c r="B359" s="225" t="s">
        <v>369</v>
      </c>
      <c r="C359" s="226" t="s">
        <v>997</v>
      </c>
      <c r="D359" s="227">
        <v>905</v>
      </c>
      <c r="E359" s="228">
        <v>702</v>
      </c>
      <c r="F359" s="229" t="s">
        <v>1284</v>
      </c>
      <c r="G359" s="230" t="s">
        <v>998</v>
      </c>
      <c r="H359" s="231">
        <v>1662</v>
      </c>
    </row>
    <row r="360" spans="1:8" ht="47.25" x14ac:dyDescent="0.25">
      <c r="A360" s="217"/>
      <c r="B360" s="225" t="s">
        <v>369</v>
      </c>
      <c r="C360" s="226" t="s">
        <v>927</v>
      </c>
      <c r="D360" s="227">
        <v>905</v>
      </c>
      <c r="E360" s="228">
        <v>702</v>
      </c>
      <c r="F360" s="229" t="s">
        <v>1285</v>
      </c>
      <c r="G360" s="230" t="s">
        <v>369</v>
      </c>
      <c r="H360" s="231">
        <v>106289.698</v>
      </c>
    </row>
    <row r="361" spans="1:8" ht="47.25" x14ac:dyDescent="0.25">
      <c r="A361" s="217"/>
      <c r="B361" s="225" t="s">
        <v>369</v>
      </c>
      <c r="C361" s="226" t="s">
        <v>1260</v>
      </c>
      <c r="D361" s="227">
        <v>905</v>
      </c>
      <c r="E361" s="228">
        <v>702</v>
      </c>
      <c r="F361" s="229" t="s">
        <v>1285</v>
      </c>
      <c r="G361" s="230" t="s">
        <v>1261</v>
      </c>
      <c r="H361" s="231">
        <v>85754.709000000003</v>
      </c>
    </row>
    <row r="362" spans="1:8" ht="47.25" x14ac:dyDescent="0.25">
      <c r="A362" s="217"/>
      <c r="B362" s="225" t="s">
        <v>369</v>
      </c>
      <c r="C362" s="226" t="s">
        <v>991</v>
      </c>
      <c r="D362" s="227">
        <v>905</v>
      </c>
      <c r="E362" s="228">
        <v>702</v>
      </c>
      <c r="F362" s="229" t="s">
        <v>1285</v>
      </c>
      <c r="G362" s="230" t="s">
        <v>992</v>
      </c>
      <c r="H362" s="231">
        <v>20534.989000000001</v>
      </c>
    </row>
    <row r="363" spans="1:8" ht="94.5" x14ac:dyDescent="0.25">
      <c r="A363" s="217"/>
      <c r="B363" s="225" t="s">
        <v>369</v>
      </c>
      <c r="C363" s="226" t="s">
        <v>1286</v>
      </c>
      <c r="D363" s="227">
        <v>905</v>
      </c>
      <c r="E363" s="228">
        <v>702</v>
      </c>
      <c r="F363" s="229" t="s">
        <v>1287</v>
      </c>
      <c r="G363" s="230" t="s">
        <v>369</v>
      </c>
      <c r="H363" s="231">
        <v>1775915.3771800001</v>
      </c>
    </row>
    <row r="364" spans="1:8" ht="47.25" x14ac:dyDescent="0.25">
      <c r="A364" s="217"/>
      <c r="B364" s="225" t="s">
        <v>369</v>
      </c>
      <c r="C364" s="226" t="s">
        <v>1260</v>
      </c>
      <c r="D364" s="227">
        <v>905</v>
      </c>
      <c r="E364" s="228">
        <v>702</v>
      </c>
      <c r="F364" s="229" t="s">
        <v>1287</v>
      </c>
      <c r="G364" s="230" t="s">
        <v>1261</v>
      </c>
      <c r="H364" s="231">
        <v>803810.34779999999</v>
      </c>
    </row>
    <row r="365" spans="1:8" ht="47.25" x14ac:dyDescent="0.25">
      <c r="A365" s="217"/>
      <c r="B365" s="225" t="s">
        <v>369</v>
      </c>
      <c r="C365" s="226" t="s">
        <v>991</v>
      </c>
      <c r="D365" s="227">
        <v>905</v>
      </c>
      <c r="E365" s="228">
        <v>702</v>
      </c>
      <c r="F365" s="229" t="s">
        <v>1287</v>
      </c>
      <c r="G365" s="230" t="s">
        <v>992</v>
      </c>
      <c r="H365" s="231">
        <v>972105.02937999996</v>
      </c>
    </row>
    <row r="366" spans="1:8" ht="78.75" x14ac:dyDescent="0.25">
      <c r="A366" s="217"/>
      <c r="B366" s="225" t="s">
        <v>369</v>
      </c>
      <c r="C366" s="226" t="s">
        <v>1288</v>
      </c>
      <c r="D366" s="227">
        <v>905</v>
      </c>
      <c r="E366" s="228">
        <v>702</v>
      </c>
      <c r="F366" s="229" t="s">
        <v>1289</v>
      </c>
      <c r="G366" s="230" t="s">
        <v>369</v>
      </c>
      <c r="H366" s="231">
        <v>40.413139999999999</v>
      </c>
    </row>
    <row r="367" spans="1:8" ht="15.75" x14ac:dyDescent="0.25">
      <c r="A367" s="217"/>
      <c r="B367" s="225" t="s">
        <v>369</v>
      </c>
      <c r="C367" s="226" t="s">
        <v>1262</v>
      </c>
      <c r="D367" s="227">
        <v>905</v>
      </c>
      <c r="E367" s="228">
        <v>702</v>
      </c>
      <c r="F367" s="229" t="s">
        <v>1289</v>
      </c>
      <c r="G367" s="230" t="s">
        <v>1263</v>
      </c>
      <c r="H367" s="231">
        <v>40.413139999999999</v>
      </c>
    </row>
    <row r="368" spans="1:8" ht="78.75" x14ac:dyDescent="0.25">
      <c r="A368" s="217"/>
      <c r="B368" s="225" t="s">
        <v>369</v>
      </c>
      <c r="C368" s="226" t="s">
        <v>1290</v>
      </c>
      <c r="D368" s="227">
        <v>905</v>
      </c>
      <c r="E368" s="228">
        <v>702</v>
      </c>
      <c r="F368" s="229" t="s">
        <v>1291</v>
      </c>
      <c r="G368" s="230" t="s">
        <v>369</v>
      </c>
      <c r="H368" s="231">
        <v>26732.632000000001</v>
      </c>
    </row>
    <row r="369" spans="1:8" ht="47.25" x14ac:dyDescent="0.25">
      <c r="A369" s="217"/>
      <c r="B369" s="225" t="s">
        <v>369</v>
      </c>
      <c r="C369" s="226" t="s">
        <v>1260</v>
      </c>
      <c r="D369" s="227">
        <v>905</v>
      </c>
      <c r="E369" s="228">
        <v>702</v>
      </c>
      <c r="F369" s="229" t="s">
        <v>1291</v>
      </c>
      <c r="G369" s="230" t="s">
        <v>1261</v>
      </c>
      <c r="H369" s="231">
        <v>5115.9250000000002</v>
      </c>
    </row>
    <row r="370" spans="1:8" ht="47.25" x14ac:dyDescent="0.25">
      <c r="A370" s="217"/>
      <c r="B370" s="225" t="s">
        <v>369</v>
      </c>
      <c r="C370" s="226" t="s">
        <v>991</v>
      </c>
      <c r="D370" s="227">
        <v>905</v>
      </c>
      <c r="E370" s="228">
        <v>702</v>
      </c>
      <c r="F370" s="229" t="s">
        <v>1291</v>
      </c>
      <c r="G370" s="230" t="s">
        <v>992</v>
      </c>
      <c r="H370" s="231">
        <v>21616.706999999999</v>
      </c>
    </row>
    <row r="371" spans="1:8" ht="63" x14ac:dyDescent="0.25">
      <c r="A371" s="217"/>
      <c r="B371" s="225" t="s">
        <v>369</v>
      </c>
      <c r="C371" s="226" t="s">
        <v>1292</v>
      </c>
      <c r="D371" s="227">
        <v>905</v>
      </c>
      <c r="E371" s="228">
        <v>702</v>
      </c>
      <c r="F371" s="229" t="s">
        <v>1293</v>
      </c>
      <c r="G371" s="230" t="s">
        <v>369</v>
      </c>
      <c r="H371" s="231">
        <v>31185.510000000002</v>
      </c>
    </row>
    <row r="372" spans="1:8" ht="15.75" x14ac:dyDescent="0.25">
      <c r="A372" s="217"/>
      <c r="B372" s="225" t="s">
        <v>369</v>
      </c>
      <c r="C372" s="226" t="s">
        <v>1262</v>
      </c>
      <c r="D372" s="227">
        <v>905</v>
      </c>
      <c r="E372" s="228">
        <v>702</v>
      </c>
      <c r="F372" s="229" t="s">
        <v>1293</v>
      </c>
      <c r="G372" s="230" t="s">
        <v>1263</v>
      </c>
      <c r="H372" s="231">
        <v>14033.30759</v>
      </c>
    </row>
    <row r="373" spans="1:8" ht="15.75" x14ac:dyDescent="0.25">
      <c r="A373" s="217"/>
      <c r="B373" s="225" t="s">
        <v>369</v>
      </c>
      <c r="C373" s="226" t="s">
        <v>997</v>
      </c>
      <c r="D373" s="227">
        <v>905</v>
      </c>
      <c r="E373" s="228">
        <v>702</v>
      </c>
      <c r="F373" s="229" t="s">
        <v>1293</v>
      </c>
      <c r="G373" s="230" t="s">
        <v>998</v>
      </c>
      <c r="H373" s="231">
        <v>17152.202409999998</v>
      </c>
    </row>
    <row r="374" spans="1:8" ht="15.75" x14ac:dyDescent="0.25">
      <c r="A374" s="217"/>
      <c r="B374" s="225" t="s">
        <v>369</v>
      </c>
      <c r="C374" s="226" t="s">
        <v>754</v>
      </c>
      <c r="D374" s="227">
        <v>905</v>
      </c>
      <c r="E374" s="228">
        <v>709</v>
      </c>
      <c r="F374" s="229" t="s">
        <v>369</v>
      </c>
      <c r="G374" s="230" t="s">
        <v>369</v>
      </c>
      <c r="H374" s="231">
        <v>656441.06664999994</v>
      </c>
    </row>
    <row r="375" spans="1:8" ht="31.5" x14ac:dyDescent="0.25">
      <c r="A375" s="217"/>
      <c r="B375" s="225" t="s">
        <v>369</v>
      </c>
      <c r="C375" s="226" t="s">
        <v>1517</v>
      </c>
      <c r="D375" s="227">
        <v>905</v>
      </c>
      <c r="E375" s="228">
        <v>709</v>
      </c>
      <c r="F375" s="229" t="s">
        <v>1518</v>
      </c>
      <c r="G375" s="230" t="s">
        <v>369</v>
      </c>
      <c r="H375" s="231">
        <v>599997.22231999994</v>
      </c>
    </row>
    <row r="376" spans="1:8" ht="47.25" x14ac:dyDescent="0.25">
      <c r="A376" s="217"/>
      <c r="B376" s="225" t="s">
        <v>369</v>
      </c>
      <c r="C376" s="226" t="s">
        <v>1274</v>
      </c>
      <c r="D376" s="227">
        <v>905</v>
      </c>
      <c r="E376" s="228">
        <v>709</v>
      </c>
      <c r="F376" s="229" t="s">
        <v>1275</v>
      </c>
      <c r="G376" s="230" t="s">
        <v>369</v>
      </c>
      <c r="H376" s="231">
        <v>356594.18874999991</v>
      </c>
    </row>
    <row r="377" spans="1:8" ht="63" x14ac:dyDescent="0.25">
      <c r="A377" s="217"/>
      <c r="B377" s="225" t="s">
        <v>369</v>
      </c>
      <c r="C377" s="226" t="s">
        <v>1318</v>
      </c>
      <c r="D377" s="227">
        <v>905</v>
      </c>
      <c r="E377" s="228">
        <v>709</v>
      </c>
      <c r="F377" s="229" t="s">
        <v>1319</v>
      </c>
      <c r="G377" s="230" t="s">
        <v>369</v>
      </c>
      <c r="H377" s="231">
        <v>124539.50085000001</v>
      </c>
    </row>
    <row r="378" spans="1:8" ht="15.75" x14ac:dyDescent="0.25">
      <c r="A378" s="217"/>
      <c r="B378" s="225" t="s">
        <v>369</v>
      </c>
      <c r="C378" s="226" t="s">
        <v>1262</v>
      </c>
      <c r="D378" s="227">
        <v>905</v>
      </c>
      <c r="E378" s="228">
        <v>709</v>
      </c>
      <c r="F378" s="229" t="s">
        <v>1319</v>
      </c>
      <c r="G378" s="230" t="s">
        <v>1263</v>
      </c>
      <c r="H378" s="231">
        <v>35433.489150000001</v>
      </c>
    </row>
    <row r="379" spans="1:8" ht="15.75" x14ac:dyDescent="0.25">
      <c r="A379" s="217"/>
      <c r="B379" s="225" t="s">
        <v>369</v>
      </c>
      <c r="C379" s="226" t="s">
        <v>997</v>
      </c>
      <c r="D379" s="227">
        <v>905</v>
      </c>
      <c r="E379" s="228">
        <v>709</v>
      </c>
      <c r="F379" s="229" t="s">
        <v>1319</v>
      </c>
      <c r="G379" s="230" t="s">
        <v>998</v>
      </c>
      <c r="H379" s="231">
        <v>89106.011700000003</v>
      </c>
    </row>
    <row r="380" spans="1:8" ht="63" x14ac:dyDescent="0.25">
      <c r="A380" s="217"/>
      <c r="B380" s="225" t="s">
        <v>369</v>
      </c>
      <c r="C380" s="226" t="s">
        <v>978</v>
      </c>
      <c r="D380" s="227">
        <v>905</v>
      </c>
      <c r="E380" s="228">
        <v>709</v>
      </c>
      <c r="F380" s="229" t="s">
        <v>1320</v>
      </c>
      <c r="G380" s="230" t="s">
        <v>369</v>
      </c>
      <c r="H380" s="231">
        <v>101323.80662</v>
      </c>
    </row>
    <row r="381" spans="1:8" ht="15.75" x14ac:dyDescent="0.25">
      <c r="A381" s="217"/>
      <c r="B381" s="225" t="s">
        <v>369</v>
      </c>
      <c r="C381" s="226" t="s">
        <v>1262</v>
      </c>
      <c r="D381" s="227">
        <v>905</v>
      </c>
      <c r="E381" s="228">
        <v>709</v>
      </c>
      <c r="F381" s="229" t="s">
        <v>1320</v>
      </c>
      <c r="G381" s="230" t="s">
        <v>1263</v>
      </c>
      <c r="H381" s="231">
        <v>36360.28686</v>
      </c>
    </row>
    <row r="382" spans="1:8" ht="15.75" x14ac:dyDescent="0.25">
      <c r="A382" s="217"/>
      <c r="B382" s="225" t="s">
        <v>369</v>
      </c>
      <c r="C382" s="226" t="s">
        <v>997</v>
      </c>
      <c r="D382" s="227">
        <v>905</v>
      </c>
      <c r="E382" s="228">
        <v>709</v>
      </c>
      <c r="F382" s="229" t="s">
        <v>1320</v>
      </c>
      <c r="G382" s="230" t="s">
        <v>998</v>
      </c>
      <c r="H382" s="231">
        <v>64963.519760000003</v>
      </c>
    </row>
    <row r="383" spans="1:8" ht="31.5" x14ac:dyDescent="0.25">
      <c r="A383" s="217"/>
      <c r="B383" s="225" t="s">
        <v>369</v>
      </c>
      <c r="C383" s="226" t="s">
        <v>1321</v>
      </c>
      <c r="D383" s="227">
        <v>905</v>
      </c>
      <c r="E383" s="228">
        <v>709</v>
      </c>
      <c r="F383" s="229" t="s">
        <v>1322</v>
      </c>
      <c r="G383" s="230" t="s">
        <v>369</v>
      </c>
      <c r="H383" s="231">
        <v>12718.862230000001</v>
      </c>
    </row>
    <row r="384" spans="1:8" ht="15.75" x14ac:dyDescent="0.25">
      <c r="A384" s="217"/>
      <c r="B384" s="225" t="s">
        <v>369</v>
      </c>
      <c r="C384" s="226" t="s">
        <v>997</v>
      </c>
      <c r="D384" s="227">
        <v>905</v>
      </c>
      <c r="E384" s="228">
        <v>709</v>
      </c>
      <c r="F384" s="229" t="s">
        <v>1322</v>
      </c>
      <c r="G384" s="230" t="s">
        <v>998</v>
      </c>
      <c r="H384" s="231">
        <v>12718.862230000001</v>
      </c>
    </row>
    <row r="385" spans="1:8" ht="47.25" x14ac:dyDescent="0.25">
      <c r="A385" s="217"/>
      <c r="B385" s="225" t="s">
        <v>369</v>
      </c>
      <c r="C385" s="226" t="s">
        <v>1519</v>
      </c>
      <c r="D385" s="227">
        <v>905</v>
      </c>
      <c r="E385" s="228">
        <v>709</v>
      </c>
      <c r="F385" s="229" t="s">
        <v>1324</v>
      </c>
      <c r="G385" s="230" t="s">
        <v>369</v>
      </c>
      <c r="H385" s="231">
        <v>63.913879999999999</v>
      </c>
    </row>
    <row r="386" spans="1:8" ht="15.75" x14ac:dyDescent="0.25">
      <c r="A386" s="217"/>
      <c r="B386" s="225" t="s">
        <v>369</v>
      </c>
      <c r="C386" s="226" t="s">
        <v>997</v>
      </c>
      <c r="D386" s="227">
        <v>905</v>
      </c>
      <c r="E386" s="228">
        <v>709</v>
      </c>
      <c r="F386" s="229" t="s">
        <v>1324</v>
      </c>
      <c r="G386" s="230" t="s">
        <v>998</v>
      </c>
      <c r="H386" s="231">
        <v>63.913879999999999</v>
      </c>
    </row>
    <row r="387" spans="1:8" ht="31.5" x14ac:dyDescent="0.25">
      <c r="A387" s="217"/>
      <c r="B387" s="225" t="s">
        <v>369</v>
      </c>
      <c r="C387" s="226" t="s">
        <v>976</v>
      </c>
      <c r="D387" s="227">
        <v>905</v>
      </c>
      <c r="E387" s="228">
        <v>709</v>
      </c>
      <c r="F387" s="229" t="s">
        <v>1325</v>
      </c>
      <c r="G387" s="230" t="s">
        <v>369</v>
      </c>
      <c r="H387" s="231">
        <v>717.69484</v>
      </c>
    </row>
    <row r="388" spans="1:8" ht="15.75" x14ac:dyDescent="0.25">
      <c r="A388" s="217"/>
      <c r="B388" s="225" t="s">
        <v>369</v>
      </c>
      <c r="C388" s="226" t="s">
        <v>1262</v>
      </c>
      <c r="D388" s="227">
        <v>905</v>
      </c>
      <c r="E388" s="228">
        <v>709</v>
      </c>
      <c r="F388" s="229" t="s">
        <v>1325</v>
      </c>
      <c r="G388" s="230" t="s">
        <v>1263</v>
      </c>
      <c r="H388" s="231">
        <v>717.69484</v>
      </c>
    </row>
    <row r="389" spans="1:8" ht="47.25" x14ac:dyDescent="0.25">
      <c r="A389" s="217"/>
      <c r="B389" s="225" t="s">
        <v>369</v>
      </c>
      <c r="C389" s="226" t="s">
        <v>1326</v>
      </c>
      <c r="D389" s="227">
        <v>905</v>
      </c>
      <c r="E389" s="228">
        <v>709</v>
      </c>
      <c r="F389" s="229" t="s">
        <v>1327</v>
      </c>
      <c r="G389" s="230" t="s">
        <v>369</v>
      </c>
      <c r="H389" s="231">
        <v>4232</v>
      </c>
    </row>
    <row r="390" spans="1:8" ht="15.75" x14ac:dyDescent="0.25">
      <c r="A390" s="217"/>
      <c r="B390" s="225" t="s">
        <v>369</v>
      </c>
      <c r="C390" s="226" t="s">
        <v>1262</v>
      </c>
      <c r="D390" s="227">
        <v>905</v>
      </c>
      <c r="E390" s="228">
        <v>709</v>
      </c>
      <c r="F390" s="229" t="s">
        <v>1327</v>
      </c>
      <c r="G390" s="230" t="s">
        <v>1263</v>
      </c>
      <c r="H390" s="231">
        <v>1742.9994999999999</v>
      </c>
    </row>
    <row r="391" spans="1:8" ht="15.75" x14ac:dyDescent="0.25">
      <c r="A391" s="217"/>
      <c r="B391" s="225" t="s">
        <v>369</v>
      </c>
      <c r="C391" s="226" t="s">
        <v>997</v>
      </c>
      <c r="D391" s="227">
        <v>905</v>
      </c>
      <c r="E391" s="228">
        <v>709</v>
      </c>
      <c r="F391" s="229" t="s">
        <v>1327</v>
      </c>
      <c r="G391" s="230" t="s">
        <v>998</v>
      </c>
      <c r="H391" s="231">
        <v>2489.0005000000001</v>
      </c>
    </row>
    <row r="392" spans="1:8" ht="31.5" x14ac:dyDescent="0.25">
      <c r="A392" s="217"/>
      <c r="B392" s="225" t="s">
        <v>369</v>
      </c>
      <c r="C392" s="226" t="s">
        <v>1328</v>
      </c>
      <c r="D392" s="227">
        <v>905</v>
      </c>
      <c r="E392" s="228">
        <v>709</v>
      </c>
      <c r="F392" s="229" t="s">
        <v>1329</v>
      </c>
      <c r="G392" s="230" t="s">
        <v>369</v>
      </c>
      <c r="H392" s="231">
        <v>450</v>
      </c>
    </row>
    <row r="393" spans="1:8" ht="15.75" x14ac:dyDescent="0.25">
      <c r="A393" s="217"/>
      <c r="B393" s="225" t="s">
        <v>369</v>
      </c>
      <c r="C393" s="226" t="s">
        <v>1262</v>
      </c>
      <c r="D393" s="227">
        <v>905</v>
      </c>
      <c r="E393" s="228">
        <v>709</v>
      </c>
      <c r="F393" s="229" t="s">
        <v>1329</v>
      </c>
      <c r="G393" s="230" t="s">
        <v>1263</v>
      </c>
      <c r="H393" s="231">
        <v>350</v>
      </c>
    </row>
    <row r="394" spans="1:8" ht="15.75" x14ac:dyDescent="0.25">
      <c r="A394" s="217"/>
      <c r="B394" s="225" t="s">
        <v>369</v>
      </c>
      <c r="C394" s="226" t="s">
        <v>997</v>
      </c>
      <c r="D394" s="227">
        <v>905</v>
      </c>
      <c r="E394" s="228">
        <v>709</v>
      </c>
      <c r="F394" s="229" t="s">
        <v>1329</v>
      </c>
      <c r="G394" s="230" t="s">
        <v>998</v>
      </c>
      <c r="H394" s="231">
        <v>100</v>
      </c>
    </row>
    <row r="395" spans="1:8" ht="47.25" x14ac:dyDescent="0.25">
      <c r="A395" s="217"/>
      <c r="B395" s="225" t="s">
        <v>369</v>
      </c>
      <c r="C395" s="226" t="s">
        <v>1330</v>
      </c>
      <c r="D395" s="227">
        <v>905</v>
      </c>
      <c r="E395" s="228">
        <v>709</v>
      </c>
      <c r="F395" s="229" t="s">
        <v>1331</v>
      </c>
      <c r="G395" s="230" t="s">
        <v>369</v>
      </c>
      <c r="H395" s="231">
        <v>576.98800000000006</v>
      </c>
    </row>
    <row r="396" spans="1:8" ht="15.75" x14ac:dyDescent="0.25">
      <c r="A396" s="217"/>
      <c r="B396" s="225" t="s">
        <v>369</v>
      </c>
      <c r="C396" s="226" t="s">
        <v>1262</v>
      </c>
      <c r="D396" s="227">
        <v>905</v>
      </c>
      <c r="E396" s="228">
        <v>709</v>
      </c>
      <c r="F396" s="229" t="s">
        <v>1331</v>
      </c>
      <c r="G396" s="230" t="s">
        <v>1263</v>
      </c>
      <c r="H396" s="231">
        <v>323.38200000000001</v>
      </c>
    </row>
    <row r="397" spans="1:8" ht="15.75" x14ac:dyDescent="0.25">
      <c r="A397" s="217"/>
      <c r="B397" s="225" t="s">
        <v>369</v>
      </c>
      <c r="C397" s="226" t="s">
        <v>997</v>
      </c>
      <c r="D397" s="227">
        <v>905</v>
      </c>
      <c r="E397" s="228">
        <v>709</v>
      </c>
      <c r="F397" s="229" t="s">
        <v>1331</v>
      </c>
      <c r="G397" s="230" t="s">
        <v>998</v>
      </c>
      <c r="H397" s="231">
        <v>253.60599999999999</v>
      </c>
    </row>
    <row r="398" spans="1:8" ht="63" x14ac:dyDescent="0.25">
      <c r="A398" s="217"/>
      <c r="B398" s="225" t="s">
        <v>369</v>
      </c>
      <c r="C398" s="226" t="s">
        <v>1332</v>
      </c>
      <c r="D398" s="227">
        <v>905</v>
      </c>
      <c r="E398" s="228">
        <v>709</v>
      </c>
      <c r="F398" s="229" t="s">
        <v>1333</v>
      </c>
      <c r="G398" s="230" t="s">
        <v>369</v>
      </c>
      <c r="H398" s="231">
        <v>2045.3975999999998</v>
      </c>
    </row>
    <row r="399" spans="1:8" ht="15.75" x14ac:dyDescent="0.25">
      <c r="A399" s="217"/>
      <c r="B399" s="225" t="s">
        <v>369</v>
      </c>
      <c r="C399" s="226" t="s">
        <v>1262</v>
      </c>
      <c r="D399" s="227">
        <v>905</v>
      </c>
      <c r="E399" s="228">
        <v>709</v>
      </c>
      <c r="F399" s="229" t="s">
        <v>1333</v>
      </c>
      <c r="G399" s="230" t="s">
        <v>1263</v>
      </c>
      <c r="H399" s="231">
        <v>1248.6314299999999</v>
      </c>
    </row>
    <row r="400" spans="1:8" ht="15.75" x14ac:dyDescent="0.25">
      <c r="A400" s="217"/>
      <c r="B400" s="225" t="s">
        <v>369</v>
      </c>
      <c r="C400" s="226" t="s">
        <v>997</v>
      </c>
      <c r="D400" s="227">
        <v>905</v>
      </c>
      <c r="E400" s="228">
        <v>709</v>
      </c>
      <c r="F400" s="229" t="s">
        <v>1333</v>
      </c>
      <c r="G400" s="230" t="s">
        <v>998</v>
      </c>
      <c r="H400" s="231">
        <v>796.76616999999999</v>
      </c>
    </row>
    <row r="401" spans="1:8" ht="63" x14ac:dyDescent="0.25">
      <c r="A401" s="217"/>
      <c r="B401" s="225" t="s">
        <v>369</v>
      </c>
      <c r="C401" s="226" t="s">
        <v>978</v>
      </c>
      <c r="D401" s="227">
        <v>905</v>
      </c>
      <c r="E401" s="228">
        <v>709</v>
      </c>
      <c r="F401" s="229" t="s">
        <v>1334</v>
      </c>
      <c r="G401" s="230" t="s">
        <v>369</v>
      </c>
      <c r="H401" s="231">
        <v>47499.043660000003</v>
      </c>
    </row>
    <row r="402" spans="1:8" ht="15.75" x14ac:dyDescent="0.25">
      <c r="A402" s="217"/>
      <c r="B402" s="225" t="s">
        <v>369</v>
      </c>
      <c r="C402" s="226" t="s">
        <v>1262</v>
      </c>
      <c r="D402" s="227">
        <v>905</v>
      </c>
      <c r="E402" s="228">
        <v>709</v>
      </c>
      <c r="F402" s="229" t="s">
        <v>1334</v>
      </c>
      <c r="G402" s="230" t="s">
        <v>1263</v>
      </c>
      <c r="H402" s="231">
        <v>16263.200699999999</v>
      </c>
    </row>
    <row r="403" spans="1:8" ht="15.75" x14ac:dyDescent="0.25">
      <c r="A403" s="217"/>
      <c r="B403" s="225" t="s">
        <v>369</v>
      </c>
      <c r="C403" s="226" t="s">
        <v>997</v>
      </c>
      <c r="D403" s="227">
        <v>905</v>
      </c>
      <c r="E403" s="228">
        <v>709</v>
      </c>
      <c r="F403" s="229" t="s">
        <v>1334</v>
      </c>
      <c r="G403" s="230" t="s">
        <v>998</v>
      </c>
      <c r="H403" s="231">
        <v>31235.842960000002</v>
      </c>
    </row>
    <row r="404" spans="1:8" ht="31.5" x14ac:dyDescent="0.25">
      <c r="A404" s="217"/>
      <c r="B404" s="225" t="s">
        <v>369</v>
      </c>
      <c r="C404" s="226" t="s">
        <v>976</v>
      </c>
      <c r="D404" s="227">
        <v>905</v>
      </c>
      <c r="E404" s="228">
        <v>709</v>
      </c>
      <c r="F404" s="229" t="s">
        <v>1335</v>
      </c>
      <c r="G404" s="230" t="s">
        <v>369</v>
      </c>
      <c r="H404" s="231">
        <v>6635.5082999999995</v>
      </c>
    </row>
    <row r="405" spans="1:8" ht="15.75" x14ac:dyDescent="0.25">
      <c r="A405" s="217"/>
      <c r="B405" s="225" t="s">
        <v>369</v>
      </c>
      <c r="C405" s="226" t="s">
        <v>1262</v>
      </c>
      <c r="D405" s="227">
        <v>905</v>
      </c>
      <c r="E405" s="228">
        <v>709</v>
      </c>
      <c r="F405" s="229" t="s">
        <v>1335</v>
      </c>
      <c r="G405" s="230" t="s">
        <v>1263</v>
      </c>
      <c r="H405" s="231">
        <v>1271.1324</v>
      </c>
    </row>
    <row r="406" spans="1:8" ht="15.75" x14ac:dyDescent="0.25">
      <c r="A406" s="217"/>
      <c r="B406" s="225" t="s">
        <v>369</v>
      </c>
      <c r="C406" s="226" t="s">
        <v>997</v>
      </c>
      <c r="D406" s="227">
        <v>905</v>
      </c>
      <c r="E406" s="228">
        <v>709</v>
      </c>
      <c r="F406" s="229" t="s">
        <v>1335</v>
      </c>
      <c r="G406" s="230" t="s">
        <v>998</v>
      </c>
      <c r="H406" s="231">
        <v>5364.3759</v>
      </c>
    </row>
    <row r="407" spans="1:8" ht="31.5" x14ac:dyDescent="0.25">
      <c r="A407" s="217"/>
      <c r="B407" s="225" t="s">
        <v>369</v>
      </c>
      <c r="C407" s="226" t="s">
        <v>1336</v>
      </c>
      <c r="D407" s="227">
        <v>905</v>
      </c>
      <c r="E407" s="228">
        <v>709</v>
      </c>
      <c r="F407" s="229" t="s">
        <v>1337</v>
      </c>
      <c r="G407" s="230" t="s">
        <v>369</v>
      </c>
      <c r="H407" s="231">
        <v>16.425319999999999</v>
      </c>
    </row>
    <row r="408" spans="1:8" ht="31.5" x14ac:dyDescent="0.25">
      <c r="A408" s="217"/>
      <c r="B408" s="225" t="s">
        <v>369</v>
      </c>
      <c r="C408" s="226" t="s">
        <v>795</v>
      </c>
      <c r="D408" s="227">
        <v>905</v>
      </c>
      <c r="E408" s="228">
        <v>709</v>
      </c>
      <c r="F408" s="229" t="s">
        <v>1337</v>
      </c>
      <c r="G408" s="230" t="s">
        <v>796</v>
      </c>
      <c r="H408" s="231">
        <v>16.425319999999999</v>
      </c>
    </row>
    <row r="409" spans="1:8" ht="31.5" x14ac:dyDescent="0.25">
      <c r="A409" s="217"/>
      <c r="B409" s="225" t="s">
        <v>369</v>
      </c>
      <c r="C409" s="226" t="s">
        <v>1338</v>
      </c>
      <c r="D409" s="227">
        <v>905</v>
      </c>
      <c r="E409" s="228">
        <v>709</v>
      </c>
      <c r="F409" s="229" t="s">
        <v>1339</v>
      </c>
      <c r="G409" s="230" t="s">
        <v>369</v>
      </c>
      <c r="H409" s="231">
        <v>24.5</v>
      </c>
    </row>
    <row r="410" spans="1:8" ht="15.75" x14ac:dyDescent="0.25">
      <c r="A410" s="217"/>
      <c r="B410" s="225" t="s">
        <v>369</v>
      </c>
      <c r="C410" s="226" t="s">
        <v>997</v>
      </c>
      <c r="D410" s="227">
        <v>905</v>
      </c>
      <c r="E410" s="228">
        <v>709</v>
      </c>
      <c r="F410" s="229" t="s">
        <v>1339</v>
      </c>
      <c r="G410" s="230" t="s">
        <v>998</v>
      </c>
      <c r="H410" s="231">
        <v>24.5</v>
      </c>
    </row>
    <row r="411" spans="1:8" ht="31.5" x14ac:dyDescent="0.25">
      <c r="A411" s="217"/>
      <c r="B411" s="225" t="s">
        <v>369</v>
      </c>
      <c r="C411" s="226" t="s">
        <v>1340</v>
      </c>
      <c r="D411" s="227">
        <v>905</v>
      </c>
      <c r="E411" s="228">
        <v>709</v>
      </c>
      <c r="F411" s="229" t="s">
        <v>1341</v>
      </c>
      <c r="G411" s="230" t="s">
        <v>369</v>
      </c>
      <c r="H411" s="231">
        <v>6154.3950000000004</v>
      </c>
    </row>
    <row r="412" spans="1:8" ht="31.5" x14ac:dyDescent="0.25">
      <c r="A412" s="217"/>
      <c r="B412" s="225" t="s">
        <v>369</v>
      </c>
      <c r="C412" s="226" t="s">
        <v>795</v>
      </c>
      <c r="D412" s="227">
        <v>905</v>
      </c>
      <c r="E412" s="228">
        <v>709</v>
      </c>
      <c r="F412" s="229" t="s">
        <v>1341</v>
      </c>
      <c r="G412" s="230" t="s">
        <v>796</v>
      </c>
      <c r="H412" s="231">
        <v>472.77500000000003</v>
      </c>
    </row>
    <row r="413" spans="1:8" ht="15.75" x14ac:dyDescent="0.25">
      <c r="A413" s="217"/>
      <c r="B413" s="225" t="s">
        <v>369</v>
      </c>
      <c r="C413" s="226" t="s">
        <v>1342</v>
      </c>
      <c r="D413" s="227">
        <v>905</v>
      </c>
      <c r="E413" s="228">
        <v>709</v>
      </c>
      <c r="F413" s="229" t="s">
        <v>1341</v>
      </c>
      <c r="G413" s="230" t="s">
        <v>1343</v>
      </c>
      <c r="H413" s="231">
        <v>1632</v>
      </c>
    </row>
    <row r="414" spans="1:8" ht="15.75" x14ac:dyDescent="0.25">
      <c r="A414" s="217"/>
      <c r="B414" s="225" t="s">
        <v>369</v>
      </c>
      <c r="C414" s="226" t="s">
        <v>1262</v>
      </c>
      <c r="D414" s="227">
        <v>905</v>
      </c>
      <c r="E414" s="228">
        <v>709</v>
      </c>
      <c r="F414" s="229" t="s">
        <v>1341</v>
      </c>
      <c r="G414" s="230" t="s">
        <v>1263</v>
      </c>
      <c r="H414" s="231">
        <v>2297.77</v>
      </c>
    </row>
    <row r="415" spans="1:8" ht="15.75" x14ac:dyDescent="0.25">
      <c r="A415" s="217"/>
      <c r="B415" s="225" t="s">
        <v>369</v>
      </c>
      <c r="C415" s="226" t="s">
        <v>997</v>
      </c>
      <c r="D415" s="227">
        <v>905</v>
      </c>
      <c r="E415" s="228">
        <v>709</v>
      </c>
      <c r="F415" s="229" t="s">
        <v>1341</v>
      </c>
      <c r="G415" s="230" t="s">
        <v>998</v>
      </c>
      <c r="H415" s="231">
        <v>1751.85</v>
      </c>
    </row>
    <row r="416" spans="1:8" ht="31.5" x14ac:dyDescent="0.25">
      <c r="A416" s="217"/>
      <c r="B416" s="225" t="s">
        <v>369</v>
      </c>
      <c r="C416" s="226" t="s">
        <v>1344</v>
      </c>
      <c r="D416" s="227">
        <v>905</v>
      </c>
      <c r="E416" s="228">
        <v>709</v>
      </c>
      <c r="F416" s="229" t="s">
        <v>1345</v>
      </c>
      <c r="G416" s="230" t="s">
        <v>369</v>
      </c>
      <c r="H416" s="231">
        <v>800</v>
      </c>
    </row>
    <row r="417" spans="1:8" ht="15.75" x14ac:dyDescent="0.25">
      <c r="A417" s="217"/>
      <c r="B417" s="225" t="s">
        <v>369</v>
      </c>
      <c r="C417" s="226" t="s">
        <v>997</v>
      </c>
      <c r="D417" s="227">
        <v>905</v>
      </c>
      <c r="E417" s="228">
        <v>709</v>
      </c>
      <c r="F417" s="229" t="s">
        <v>1345</v>
      </c>
      <c r="G417" s="230" t="s">
        <v>998</v>
      </c>
      <c r="H417" s="231">
        <v>800</v>
      </c>
    </row>
    <row r="418" spans="1:8" ht="63" x14ac:dyDescent="0.25">
      <c r="A418" s="217"/>
      <c r="B418" s="225" t="s">
        <v>369</v>
      </c>
      <c r="C418" s="226" t="s">
        <v>978</v>
      </c>
      <c r="D418" s="227">
        <v>905</v>
      </c>
      <c r="E418" s="228">
        <v>709</v>
      </c>
      <c r="F418" s="229" t="s">
        <v>1346</v>
      </c>
      <c r="G418" s="230" t="s">
        <v>369</v>
      </c>
      <c r="H418" s="231">
        <v>2950</v>
      </c>
    </row>
    <row r="419" spans="1:8" ht="15.75" x14ac:dyDescent="0.25">
      <c r="A419" s="217"/>
      <c r="B419" s="225" t="s">
        <v>369</v>
      </c>
      <c r="C419" s="226" t="s">
        <v>1262</v>
      </c>
      <c r="D419" s="227">
        <v>905</v>
      </c>
      <c r="E419" s="228">
        <v>709</v>
      </c>
      <c r="F419" s="229" t="s">
        <v>1346</v>
      </c>
      <c r="G419" s="230" t="s">
        <v>1263</v>
      </c>
      <c r="H419" s="231">
        <v>450</v>
      </c>
    </row>
    <row r="420" spans="1:8" ht="15.75" x14ac:dyDescent="0.25">
      <c r="A420" s="217"/>
      <c r="B420" s="225" t="s">
        <v>369</v>
      </c>
      <c r="C420" s="226" t="s">
        <v>997</v>
      </c>
      <c r="D420" s="227">
        <v>905</v>
      </c>
      <c r="E420" s="228">
        <v>709</v>
      </c>
      <c r="F420" s="229" t="s">
        <v>1346</v>
      </c>
      <c r="G420" s="230" t="s">
        <v>998</v>
      </c>
      <c r="H420" s="231">
        <v>2500</v>
      </c>
    </row>
    <row r="421" spans="1:8" ht="31.5" x14ac:dyDescent="0.25">
      <c r="A421" s="217"/>
      <c r="B421" s="225" t="s">
        <v>369</v>
      </c>
      <c r="C421" s="226" t="s">
        <v>976</v>
      </c>
      <c r="D421" s="227">
        <v>905</v>
      </c>
      <c r="E421" s="228">
        <v>709</v>
      </c>
      <c r="F421" s="229" t="s">
        <v>1347</v>
      </c>
      <c r="G421" s="230" t="s">
        <v>369</v>
      </c>
      <c r="H421" s="231">
        <v>285</v>
      </c>
    </row>
    <row r="422" spans="1:8" ht="15.75" x14ac:dyDescent="0.25">
      <c r="A422" s="217"/>
      <c r="B422" s="225" t="s">
        <v>369</v>
      </c>
      <c r="C422" s="226" t="s">
        <v>1262</v>
      </c>
      <c r="D422" s="227">
        <v>905</v>
      </c>
      <c r="E422" s="228">
        <v>709</v>
      </c>
      <c r="F422" s="229" t="s">
        <v>1347</v>
      </c>
      <c r="G422" s="230" t="s">
        <v>1263</v>
      </c>
      <c r="H422" s="231">
        <v>35</v>
      </c>
    </row>
    <row r="423" spans="1:8" ht="15.75" x14ac:dyDescent="0.25">
      <c r="A423" s="217"/>
      <c r="B423" s="225" t="s">
        <v>369</v>
      </c>
      <c r="C423" s="226" t="s">
        <v>997</v>
      </c>
      <c r="D423" s="227">
        <v>905</v>
      </c>
      <c r="E423" s="228">
        <v>709</v>
      </c>
      <c r="F423" s="229" t="s">
        <v>1347</v>
      </c>
      <c r="G423" s="230" t="s">
        <v>998</v>
      </c>
      <c r="H423" s="231">
        <v>250</v>
      </c>
    </row>
    <row r="424" spans="1:8" ht="47.25" x14ac:dyDescent="0.25">
      <c r="A424" s="217"/>
      <c r="B424" s="225" t="s">
        <v>369</v>
      </c>
      <c r="C424" s="226" t="s">
        <v>1348</v>
      </c>
      <c r="D424" s="227">
        <v>905</v>
      </c>
      <c r="E424" s="228">
        <v>709</v>
      </c>
      <c r="F424" s="229" t="s">
        <v>1349</v>
      </c>
      <c r="G424" s="230" t="s">
        <v>369</v>
      </c>
      <c r="H424" s="231">
        <v>365.04300000000001</v>
      </c>
    </row>
    <row r="425" spans="1:8" ht="15.75" x14ac:dyDescent="0.25">
      <c r="A425" s="217"/>
      <c r="B425" s="225" t="s">
        <v>369</v>
      </c>
      <c r="C425" s="226" t="s">
        <v>1262</v>
      </c>
      <c r="D425" s="227">
        <v>905</v>
      </c>
      <c r="E425" s="228">
        <v>709</v>
      </c>
      <c r="F425" s="229" t="s">
        <v>1349</v>
      </c>
      <c r="G425" s="230" t="s">
        <v>1263</v>
      </c>
      <c r="H425" s="231">
        <v>215.04300000000001</v>
      </c>
    </row>
    <row r="426" spans="1:8" ht="15.75" x14ac:dyDescent="0.25">
      <c r="A426" s="217"/>
      <c r="B426" s="225" t="s">
        <v>369</v>
      </c>
      <c r="C426" s="226" t="s">
        <v>997</v>
      </c>
      <c r="D426" s="227">
        <v>905</v>
      </c>
      <c r="E426" s="228">
        <v>709</v>
      </c>
      <c r="F426" s="229" t="s">
        <v>1349</v>
      </c>
      <c r="G426" s="230" t="s">
        <v>998</v>
      </c>
      <c r="H426" s="231">
        <v>150</v>
      </c>
    </row>
    <row r="427" spans="1:8" ht="63" x14ac:dyDescent="0.25">
      <c r="A427" s="217"/>
      <c r="B427" s="225" t="s">
        <v>369</v>
      </c>
      <c r="C427" s="226" t="s">
        <v>978</v>
      </c>
      <c r="D427" s="227">
        <v>905</v>
      </c>
      <c r="E427" s="228">
        <v>709</v>
      </c>
      <c r="F427" s="229" t="s">
        <v>1350</v>
      </c>
      <c r="G427" s="230" t="s">
        <v>369</v>
      </c>
      <c r="H427" s="231">
        <v>200</v>
      </c>
    </row>
    <row r="428" spans="1:8" ht="15.75" x14ac:dyDescent="0.25">
      <c r="A428" s="217"/>
      <c r="B428" s="225" t="s">
        <v>369</v>
      </c>
      <c r="C428" s="226" t="s">
        <v>1262</v>
      </c>
      <c r="D428" s="227">
        <v>905</v>
      </c>
      <c r="E428" s="228">
        <v>709</v>
      </c>
      <c r="F428" s="229" t="s">
        <v>1350</v>
      </c>
      <c r="G428" s="230" t="s">
        <v>1263</v>
      </c>
      <c r="H428" s="231">
        <v>200</v>
      </c>
    </row>
    <row r="429" spans="1:8" ht="31.5" x14ac:dyDescent="0.25">
      <c r="A429" s="217"/>
      <c r="B429" s="225" t="s">
        <v>369</v>
      </c>
      <c r="C429" s="226" t="s">
        <v>976</v>
      </c>
      <c r="D429" s="227">
        <v>905</v>
      </c>
      <c r="E429" s="228">
        <v>709</v>
      </c>
      <c r="F429" s="229" t="s">
        <v>1351</v>
      </c>
      <c r="G429" s="230" t="s">
        <v>369</v>
      </c>
      <c r="H429" s="231">
        <v>50</v>
      </c>
    </row>
    <row r="430" spans="1:8" ht="15.75" x14ac:dyDescent="0.25">
      <c r="A430" s="217"/>
      <c r="B430" s="225" t="s">
        <v>369</v>
      </c>
      <c r="C430" s="226" t="s">
        <v>1262</v>
      </c>
      <c r="D430" s="227">
        <v>905</v>
      </c>
      <c r="E430" s="228">
        <v>709</v>
      </c>
      <c r="F430" s="229" t="s">
        <v>1351</v>
      </c>
      <c r="G430" s="230" t="s">
        <v>1263</v>
      </c>
      <c r="H430" s="231">
        <v>50</v>
      </c>
    </row>
    <row r="431" spans="1:8" ht="47.25" x14ac:dyDescent="0.25">
      <c r="A431" s="217"/>
      <c r="B431" s="225" t="s">
        <v>369</v>
      </c>
      <c r="C431" s="226" t="s">
        <v>1352</v>
      </c>
      <c r="D431" s="227">
        <v>905</v>
      </c>
      <c r="E431" s="228">
        <v>709</v>
      </c>
      <c r="F431" s="229" t="s">
        <v>1353</v>
      </c>
      <c r="G431" s="230" t="s">
        <v>369</v>
      </c>
      <c r="H431" s="231">
        <v>10667.339169999999</v>
      </c>
    </row>
    <row r="432" spans="1:8" ht="15.75" x14ac:dyDescent="0.25">
      <c r="A432" s="217"/>
      <c r="B432" s="225" t="s">
        <v>369</v>
      </c>
      <c r="C432" s="226" t="s">
        <v>1262</v>
      </c>
      <c r="D432" s="227">
        <v>905</v>
      </c>
      <c r="E432" s="228">
        <v>709</v>
      </c>
      <c r="F432" s="229" t="s">
        <v>1353</v>
      </c>
      <c r="G432" s="230" t="s">
        <v>1263</v>
      </c>
      <c r="H432" s="231">
        <v>4730.2021699999996</v>
      </c>
    </row>
    <row r="433" spans="1:8" ht="15.75" x14ac:dyDescent="0.25">
      <c r="A433" s="217"/>
      <c r="B433" s="225" t="s">
        <v>369</v>
      </c>
      <c r="C433" s="226" t="s">
        <v>997</v>
      </c>
      <c r="D433" s="227">
        <v>905</v>
      </c>
      <c r="E433" s="228">
        <v>709</v>
      </c>
      <c r="F433" s="229" t="s">
        <v>1353</v>
      </c>
      <c r="G433" s="230" t="s">
        <v>998</v>
      </c>
      <c r="H433" s="231">
        <v>5937.1369999999997</v>
      </c>
    </row>
    <row r="434" spans="1:8" ht="63" x14ac:dyDescent="0.25">
      <c r="A434" s="217"/>
      <c r="B434" s="225" t="s">
        <v>369</v>
      </c>
      <c r="C434" s="226" t="s">
        <v>978</v>
      </c>
      <c r="D434" s="227">
        <v>905</v>
      </c>
      <c r="E434" s="228">
        <v>709</v>
      </c>
      <c r="F434" s="229" t="s">
        <v>1354</v>
      </c>
      <c r="G434" s="230" t="s">
        <v>369</v>
      </c>
      <c r="H434" s="231">
        <v>22251.230439999999</v>
      </c>
    </row>
    <row r="435" spans="1:8" ht="15.75" x14ac:dyDescent="0.25">
      <c r="A435" s="217"/>
      <c r="B435" s="225" t="s">
        <v>369</v>
      </c>
      <c r="C435" s="226" t="s">
        <v>1262</v>
      </c>
      <c r="D435" s="227">
        <v>905</v>
      </c>
      <c r="E435" s="228">
        <v>709</v>
      </c>
      <c r="F435" s="229" t="s">
        <v>1354</v>
      </c>
      <c r="G435" s="230" t="s">
        <v>1263</v>
      </c>
      <c r="H435" s="231">
        <v>11100.025729999999</v>
      </c>
    </row>
    <row r="436" spans="1:8" ht="15.75" x14ac:dyDescent="0.25">
      <c r="A436" s="217"/>
      <c r="B436" s="225" t="s">
        <v>369</v>
      </c>
      <c r="C436" s="226" t="s">
        <v>997</v>
      </c>
      <c r="D436" s="227">
        <v>905</v>
      </c>
      <c r="E436" s="228">
        <v>709</v>
      </c>
      <c r="F436" s="229" t="s">
        <v>1354</v>
      </c>
      <c r="G436" s="230" t="s">
        <v>998</v>
      </c>
      <c r="H436" s="231">
        <v>11151.20471</v>
      </c>
    </row>
    <row r="437" spans="1:8" ht="15.75" x14ac:dyDescent="0.25">
      <c r="A437" s="217"/>
      <c r="B437" s="225" t="s">
        <v>369</v>
      </c>
      <c r="C437" s="226" t="s">
        <v>1355</v>
      </c>
      <c r="D437" s="227">
        <v>905</v>
      </c>
      <c r="E437" s="228">
        <v>709</v>
      </c>
      <c r="F437" s="229" t="s">
        <v>1356</v>
      </c>
      <c r="G437" s="230" t="s">
        <v>369</v>
      </c>
      <c r="H437" s="231">
        <v>3515.00848</v>
      </c>
    </row>
    <row r="438" spans="1:8" ht="47.25" x14ac:dyDescent="0.25">
      <c r="A438" s="217"/>
      <c r="B438" s="225" t="s">
        <v>369</v>
      </c>
      <c r="C438" s="226" t="s">
        <v>1260</v>
      </c>
      <c r="D438" s="227">
        <v>905</v>
      </c>
      <c r="E438" s="228">
        <v>709</v>
      </c>
      <c r="F438" s="229" t="s">
        <v>1356</v>
      </c>
      <c r="G438" s="230" t="s">
        <v>1261</v>
      </c>
      <c r="H438" s="231">
        <v>2660.3432699999998</v>
      </c>
    </row>
    <row r="439" spans="1:8" ht="47.25" x14ac:dyDescent="0.25">
      <c r="A439" s="217"/>
      <c r="B439" s="225" t="s">
        <v>369</v>
      </c>
      <c r="C439" s="226" t="s">
        <v>991</v>
      </c>
      <c r="D439" s="227">
        <v>905</v>
      </c>
      <c r="E439" s="228">
        <v>709</v>
      </c>
      <c r="F439" s="229" t="s">
        <v>1356</v>
      </c>
      <c r="G439" s="230" t="s">
        <v>992</v>
      </c>
      <c r="H439" s="231">
        <v>854.66521000000012</v>
      </c>
    </row>
    <row r="440" spans="1:8" ht="31.5" x14ac:dyDescent="0.25">
      <c r="A440" s="217"/>
      <c r="B440" s="225" t="s">
        <v>369</v>
      </c>
      <c r="C440" s="226" t="s">
        <v>976</v>
      </c>
      <c r="D440" s="227">
        <v>905</v>
      </c>
      <c r="E440" s="228">
        <v>709</v>
      </c>
      <c r="F440" s="229" t="s">
        <v>1357</v>
      </c>
      <c r="G440" s="230" t="s">
        <v>369</v>
      </c>
      <c r="H440" s="231">
        <v>6849.3493600000002</v>
      </c>
    </row>
    <row r="441" spans="1:8" ht="47.25" x14ac:dyDescent="0.25">
      <c r="A441" s="217"/>
      <c r="B441" s="225" t="s">
        <v>369</v>
      </c>
      <c r="C441" s="226" t="s">
        <v>1260</v>
      </c>
      <c r="D441" s="227">
        <v>905</v>
      </c>
      <c r="E441" s="228">
        <v>709</v>
      </c>
      <c r="F441" s="229" t="s">
        <v>1357</v>
      </c>
      <c r="G441" s="230" t="s">
        <v>1261</v>
      </c>
      <c r="H441" s="231">
        <v>1809.7185899999999</v>
      </c>
    </row>
    <row r="442" spans="1:8" ht="15.75" x14ac:dyDescent="0.25">
      <c r="A442" s="217"/>
      <c r="B442" s="225" t="s">
        <v>369</v>
      </c>
      <c r="C442" s="226" t="s">
        <v>1262</v>
      </c>
      <c r="D442" s="227">
        <v>905</v>
      </c>
      <c r="E442" s="228">
        <v>709</v>
      </c>
      <c r="F442" s="229" t="s">
        <v>1357</v>
      </c>
      <c r="G442" s="230" t="s">
        <v>1263</v>
      </c>
      <c r="H442" s="231">
        <v>446.87439999999998</v>
      </c>
    </row>
    <row r="443" spans="1:8" ht="47.25" x14ac:dyDescent="0.25">
      <c r="A443" s="217"/>
      <c r="B443" s="225" t="s">
        <v>369</v>
      </c>
      <c r="C443" s="226" t="s">
        <v>991</v>
      </c>
      <c r="D443" s="227">
        <v>905</v>
      </c>
      <c r="E443" s="228">
        <v>709</v>
      </c>
      <c r="F443" s="229" t="s">
        <v>1357</v>
      </c>
      <c r="G443" s="230" t="s">
        <v>992</v>
      </c>
      <c r="H443" s="231">
        <v>4139.71497</v>
      </c>
    </row>
    <row r="444" spans="1:8" ht="15.75" x14ac:dyDescent="0.25">
      <c r="A444" s="217"/>
      <c r="B444" s="225" t="s">
        <v>369</v>
      </c>
      <c r="C444" s="226" t="s">
        <v>997</v>
      </c>
      <c r="D444" s="227">
        <v>905</v>
      </c>
      <c r="E444" s="228">
        <v>709</v>
      </c>
      <c r="F444" s="229" t="s">
        <v>1357</v>
      </c>
      <c r="G444" s="230" t="s">
        <v>998</v>
      </c>
      <c r="H444" s="231">
        <v>453.04140000000001</v>
      </c>
    </row>
    <row r="445" spans="1:8" ht="63" x14ac:dyDescent="0.25">
      <c r="A445" s="217"/>
      <c r="B445" s="225" t="s">
        <v>369</v>
      </c>
      <c r="C445" s="226" t="s">
        <v>978</v>
      </c>
      <c r="D445" s="227">
        <v>905</v>
      </c>
      <c r="E445" s="228">
        <v>709</v>
      </c>
      <c r="F445" s="229" t="s">
        <v>1358</v>
      </c>
      <c r="G445" s="230" t="s">
        <v>369</v>
      </c>
      <c r="H445" s="231">
        <v>964.18200000000002</v>
      </c>
    </row>
    <row r="446" spans="1:8" ht="15.75" x14ac:dyDescent="0.25">
      <c r="A446" s="217"/>
      <c r="B446" s="225" t="s">
        <v>369</v>
      </c>
      <c r="C446" s="226" t="s">
        <v>1262</v>
      </c>
      <c r="D446" s="227">
        <v>905</v>
      </c>
      <c r="E446" s="228">
        <v>709</v>
      </c>
      <c r="F446" s="229" t="s">
        <v>1358</v>
      </c>
      <c r="G446" s="230" t="s">
        <v>1263</v>
      </c>
      <c r="H446" s="231">
        <v>964.18200000000002</v>
      </c>
    </row>
    <row r="447" spans="1:8" ht="15.75" x14ac:dyDescent="0.25">
      <c r="A447" s="217"/>
      <c r="B447" s="225" t="s">
        <v>369</v>
      </c>
      <c r="C447" s="226" t="s">
        <v>1359</v>
      </c>
      <c r="D447" s="227">
        <v>905</v>
      </c>
      <c r="E447" s="228">
        <v>709</v>
      </c>
      <c r="F447" s="229" t="s">
        <v>1360</v>
      </c>
      <c r="G447" s="230" t="s">
        <v>369</v>
      </c>
      <c r="H447" s="231">
        <v>285.779</v>
      </c>
    </row>
    <row r="448" spans="1:8" ht="15.75" x14ac:dyDescent="0.25">
      <c r="A448" s="217"/>
      <c r="B448" s="225" t="s">
        <v>369</v>
      </c>
      <c r="C448" s="226" t="s">
        <v>1262</v>
      </c>
      <c r="D448" s="227">
        <v>905</v>
      </c>
      <c r="E448" s="228">
        <v>709</v>
      </c>
      <c r="F448" s="229" t="s">
        <v>1360</v>
      </c>
      <c r="G448" s="230" t="s">
        <v>1263</v>
      </c>
      <c r="H448" s="231">
        <v>285.779</v>
      </c>
    </row>
    <row r="449" spans="1:8" ht="31.5" x14ac:dyDescent="0.25">
      <c r="A449" s="217"/>
      <c r="B449" s="225" t="s">
        <v>369</v>
      </c>
      <c r="C449" s="226" t="s">
        <v>976</v>
      </c>
      <c r="D449" s="227">
        <v>905</v>
      </c>
      <c r="E449" s="228">
        <v>709</v>
      </c>
      <c r="F449" s="229" t="s">
        <v>1361</v>
      </c>
      <c r="G449" s="230" t="s">
        <v>369</v>
      </c>
      <c r="H449" s="231">
        <v>413.221</v>
      </c>
    </row>
    <row r="450" spans="1:8" ht="15.75" x14ac:dyDescent="0.25">
      <c r="A450" s="217"/>
      <c r="B450" s="225" t="s">
        <v>369</v>
      </c>
      <c r="C450" s="226" t="s">
        <v>1262</v>
      </c>
      <c r="D450" s="227">
        <v>905</v>
      </c>
      <c r="E450" s="228">
        <v>709</v>
      </c>
      <c r="F450" s="229" t="s">
        <v>1361</v>
      </c>
      <c r="G450" s="230" t="s">
        <v>1263</v>
      </c>
      <c r="H450" s="231">
        <v>413.221</v>
      </c>
    </row>
    <row r="451" spans="1:8" ht="47.25" x14ac:dyDescent="0.25">
      <c r="A451" s="217"/>
      <c r="B451" s="225" t="s">
        <v>369</v>
      </c>
      <c r="C451" s="226" t="s">
        <v>1254</v>
      </c>
      <c r="D451" s="227">
        <v>905</v>
      </c>
      <c r="E451" s="228">
        <v>709</v>
      </c>
      <c r="F451" s="229" t="s">
        <v>1255</v>
      </c>
      <c r="G451" s="230" t="s">
        <v>369</v>
      </c>
      <c r="H451" s="231">
        <v>112733.17237000003</v>
      </c>
    </row>
    <row r="452" spans="1:8" ht="63" x14ac:dyDescent="0.25">
      <c r="A452" s="217"/>
      <c r="B452" s="225" t="s">
        <v>369</v>
      </c>
      <c r="C452" s="226" t="s">
        <v>1362</v>
      </c>
      <c r="D452" s="227">
        <v>905</v>
      </c>
      <c r="E452" s="228">
        <v>709</v>
      </c>
      <c r="F452" s="229" t="s">
        <v>1363</v>
      </c>
      <c r="G452" s="230" t="s">
        <v>369</v>
      </c>
      <c r="H452" s="231">
        <v>43079.162710000004</v>
      </c>
    </row>
    <row r="453" spans="1:8" ht="15.75" x14ac:dyDescent="0.25">
      <c r="A453" s="217"/>
      <c r="B453" s="225" t="s">
        <v>369</v>
      </c>
      <c r="C453" s="226" t="s">
        <v>1262</v>
      </c>
      <c r="D453" s="227">
        <v>905</v>
      </c>
      <c r="E453" s="228">
        <v>709</v>
      </c>
      <c r="F453" s="229" t="s">
        <v>1363</v>
      </c>
      <c r="G453" s="230" t="s">
        <v>1263</v>
      </c>
      <c r="H453" s="231">
        <v>6530.9524700000002</v>
      </c>
    </row>
    <row r="454" spans="1:8" ht="15.75" x14ac:dyDescent="0.25">
      <c r="A454" s="217"/>
      <c r="B454" s="225" t="s">
        <v>369</v>
      </c>
      <c r="C454" s="226" t="s">
        <v>997</v>
      </c>
      <c r="D454" s="227">
        <v>905</v>
      </c>
      <c r="E454" s="228">
        <v>709</v>
      </c>
      <c r="F454" s="229" t="s">
        <v>1363</v>
      </c>
      <c r="G454" s="230" t="s">
        <v>998</v>
      </c>
      <c r="H454" s="231">
        <v>36548.21024</v>
      </c>
    </row>
    <row r="455" spans="1:8" ht="63" x14ac:dyDescent="0.25">
      <c r="A455" s="217"/>
      <c r="B455" s="225" t="s">
        <v>369</v>
      </c>
      <c r="C455" s="226" t="s">
        <v>1364</v>
      </c>
      <c r="D455" s="227">
        <v>905</v>
      </c>
      <c r="E455" s="228">
        <v>709</v>
      </c>
      <c r="F455" s="229" t="s">
        <v>1365</v>
      </c>
      <c r="G455" s="230" t="s">
        <v>369</v>
      </c>
      <c r="H455" s="231">
        <v>92.007999999999996</v>
      </c>
    </row>
    <row r="456" spans="1:8" ht="15.75" x14ac:dyDescent="0.25">
      <c r="A456" s="217"/>
      <c r="B456" s="225" t="s">
        <v>369</v>
      </c>
      <c r="C456" s="226" t="s">
        <v>997</v>
      </c>
      <c r="D456" s="227">
        <v>905</v>
      </c>
      <c r="E456" s="228">
        <v>709</v>
      </c>
      <c r="F456" s="229" t="s">
        <v>1365</v>
      </c>
      <c r="G456" s="230" t="s">
        <v>998</v>
      </c>
      <c r="H456" s="231">
        <v>92.007999999999996</v>
      </c>
    </row>
    <row r="457" spans="1:8" ht="63" x14ac:dyDescent="0.25">
      <c r="A457" s="217"/>
      <c r="B457" s="225" t="s">
        <v>369</v>
      </c>
      <c r="C457" s="226" t="s">
        <v>978</v>
      </c>
      <c r="D457" s="227">
        <v>905</v>
      </c>
      <c r="E457" s="228">
        <v>709</v>
      </c>
      <c r="F457" s="229" t="s">
        <v>1366</v>
      </c>
      <c r="G457" s="230" t="s">
        <v>369</v>
      </c>
      <c r="H457" s="231">
        <v>21185.394</v>
      </c>
    </row>
    <row r="458" spans="1:8" ht="15.75" x14ac:dyDescent="0.25">
      <c r="A458" s="217"/>
      <c r="B458" s="225" t="s">
        <v>369</v>
      </c>
      <c r="C458" s="226" t="s">
        <v>1262</v>
      </c>
      <c r="D458" s="227">
        <v>905</v>
      </c>
      <c r="E458" s="228">
        <v>709</v>
      </c>
      <c r="F458" s="229" t="s">
        <v>1366</v>
      </c>
      <c r="G458" s="230" t="s">
        <v>1263</v>
      </c>
      <c r="H458" s="231">
        <v>11284.04315</v>
      </c>
    </row>
    <row r="459" spans="1:8" ht="15.75" x14ac:dyDescent="0.25">
      <c r="A459" s="217"/>
      <c r="B459" s="225" t="s">
        <v>369</v>
      </c>
      <c r="C459" s="226" t="s">
        <v>997</v>
      </c>
      <c r="D459" s="227">
        <v>905</v>
      </c>
      <c r="E459" s="228">
        <v>709</v>
      </c>
      <c r="F459" s="229" t="s">
        <v>1366</v>
      </c>
      <c r="G459" s="230" t="s">
        <v>998</v>
      </c>
      <c r="H459" s="231">
        <v>9901.3508500000007</v>
      </c>
    </row>
    <row r="460" spans="1:8" ht="31.5" x14ac:dyDescent="0.25">
      <c r="A460" s="217"/>
      <c r="B460" s="225" t="s">
        <v>369</v>
      </c>
      <c r="C460" s="226" t="s">
        <v>1367</v>
      </c>
      <c r="D460" s="227">
        <v>905</v>
      </c>
      <c r="E460" s="228">
        <v>709</v>
      </c>
      <c r="F460" s="229" t="s">
        <v>1368</v>
      </c>
      <c r="G460" s="230" t="s">
        <v>369</v>
      </c>
      <c r="H460" s="231">
        <v>5193.51</v>
      </c>
    </row>
    <row r="461" spans="1:8" ht="15.75" x14ac:dyDescent="0.25">
      <c r="A461" s="217"/>
      <c r="B461" s="225" t="s">
        <v>369</v>
      </c>
      <c r="C461" s="226" t="s">
        <v>1262</v>
      </c>
      <c r="D461" s="227">
        <v>905</v>
      </c>
      <c r="E461" s="228">
        <v>709</v>
      </c>
      <c r="F461" s="229" t="s">
        <v>1368</v>
      </c>
      <c r="G461" s="230" t="s">
        <v>1263</v>
      </c>
      <c r="H461" s="231">
        <v>1004.5309999999999</v>
      </c>
    </row>
    <row r="462" spans="1:8" ht="15.75" x14ac:dyDescent="0.25">
      <c r="A462" s="217"/>
      <c r="B462" s="225" t="s">
        <v>369</v>
      </c>
      <c r="C462" s="226" t="s">
        <v>997</v>
      </c>
      <c r="D462" s="227">
        <v>905</v>
      </c>
      <c r="E462" s="228">
        <v>709</v>
      </c>
      <c r="F462" s="229" t="s">
        <v>1368</v>
      </c>
      <c r="G462" s="230" t="s">
        <v>998</v>
      </c>
      <c r="H462" s="231">
        <v>4188.9790000000003</v>
      </c>
    </row>
    <row r="463" spans="1:8" ht="47.25" x14ac:dyDescent="0.25">
      <c r="A463" s="217"/>
      <c r="B463" s="225" t="s">
        <v>369</v>
      </c>
      <c r="C463" s="226" t="s">
        <v>1090</v>
      </c>
      <c r="D463" s="227">
        <v>905</v>
      </c>
      <c r="E463" s="228">
        <v>709</v>
      </c>
      <c r="F463" s="229" t="s">
        <v>1369</v>
      </c>
      <c r="G463" s="230" t="s">
        <v>369</v>
      </c>
      <c r="H463" s="231">
        <v>287.73</v>
      </c>
    </row>
    <row r="464" spans="1:8" ht="15.75" x14ac:dyDescent="0.25">
      <c r="A464" s="217"/>
      <c r="B464" s="225" t="s">
        <v>369</v>
      </c>
      <c r="C464" s="226" t="s">
        <v>1262</v>
      </c>
      <c r="D464" s="227">
        <v>905</v>
      </c>
      <c r="E464" s="228">
        <v>709</v>
      </c>
      <c r="F464" s="229" t="s">
        <v>1369</v>
      </c>
      <c r="G464" s="230" t="s">
        <v>1263</v>
      </c>
      <c r="H464" s="231">
        <v>55.652999999999999</v>
      </c>
    </row>
    <row r="465" spans="1:8" ht="15.75" x14ac:dyDescent="0.25">
      <c r="A465" s="217"/>
      <c r="B465" s="225" t="s">
        <v>369</v>
      </c>
      <c r="C465" s="226" t="s">
        <v>997</v>
      </c>
      <c r="D465" s="227">
        <v>905</v>
      </c>
      <c r="E465" s="228">
        <v>709</v>
      </c>
      <c r="F465" s="229" t="s">
        <v>1369</v>
      </c>
      <c r="G465" s="230" t="s">
        <v>998</v>
      </c>
      <c r="H465" s="231">
        <v>232.077</v>
      </c>
    </row>
    <row r="466" spans="1:8" ht="47.25" x14ac:dyDescent="0.25">
      <c r="A466" s="217"/>
      <c r="B466" s="225" t="s">
        <v>369</v>
      </c>
      <c r="C466" s="226" t="s">
        <v>1370</v>
      </c>
      <c r="D466" s="227">
        <v>905</v>
      </c>
      <c r="E466" s="228">
        <v>709</v>
      </c>
      <c r="F466" s="229" t="s">
        <v>1371</v>
      </c>
      <c r="G466" s="230" t="s">
        <v>369</v>
      </c>
      <c r="H466" s="231">
        <v>273.34300000000002</v>
      </c>
    </row>
    <row r="467" spans="1:8" ht="15.75" x14ac:dyDescent="0.25">
      <c r="A467" s="217"/>
      <c r="B467" s="225" t="s">
        <v>369</v>
      </c>
      <c r="C467" s="226" t="s">
        <v>1262</v>
      </c>
      <c r="D467" s="227">
        <v>905</v>
      </c>
      <c r="E467" s="228">
        <v>709</v>
      </c>
      <c r="F467" s="229" t="s">
        <v>1371</v>
      </c>
      <c r="G467" s="230" t="s">
        <v>1263</v>
      </c>
      <c r="H467" s="231">
        <v>52.87</v>
      </c>
    </row>
    <row r="468" spans="1:8" ht="15.75" x14ac:dyDescent="0.25">
      <c r="A468" s="217"/>
      <c r="B468" s="225" t="s">
        <v>369</v>
      </c>
      <c r="C468" s="226" t="s">
        <v>997</v>
      </c>
      <c r="D468" s="227">
        <v>905</v>
      </c>
      <c r="E468" s="228">
        <v>709</v>
      </c>
      <c r="F468" s="229" t="s">
        <v>1371</v>
      </c>
      <c r="G468" s="230" t="s">
        <v>998</v>
      </c>
      <c r="H468" s="231">
        <v>220.47300000000001</v>
      </c>
    </row>
    <row r="469" spans="1:8" ht="31.5" x14ac:dyDescent="0.25">
      <c r="A469" s="217"/>
      <c r="B469" s="225" t="s">
        <v>369</v>
      </c>
      <c r="C469" s="226" t="s">
        <v>976</v>
      </c>
      <c r="D469" s="227">
        <v>905</v>
      </c>
      <c r="E469" s="228">
        <v>709</v>
      </c>
      <c r="F469" s="229" t="s">
        <v>1372</v>
      </c>
      <c r="G469" s="230" t="s">
        <v>369</v>
      </c>
      <c r="H469" s="231">
        <v>10592.6965</v>
      </c>
    </row>
    <row r="470" spans="1:8" ht="15.75" x14ac:dyDescent="0.25">
      <c r="A470" s="217"/>
      <c r="B470" s="225" t="s">
        <v>369</v>
      </c>
      <c r="C470" s="226" t="s">
        <v>1262</v>
      </c>
      <c r="D470" s="227">
        <v>905</v>
      </c>
      <c r="E470" s="228">
        <v>709</v>
      </c>
      <c r="F470" s="229" t="s">
        <v>1372</v>
      </c>
      <c r="G470" s="230" t="s">
        <v>1263</v>
      </c>
      <c r="H470" s="231">
        <v>9769.0874700000004</v>
      </c>
    </row>
    <row r="471" spans="1:8" ht="15.75" x14ac:dyDescent="0.25">
      <c r="A471" s="217"/>
      <c r="B471" s="225" t="s">
        <v>369</v>
      </c>
      <c r="C471" s="226" t="s">
        <v>997</v>
      </c>
      <c r="D471" s="227">
        <v>905</v>
      </c>
      <c r="E471" s="228">
        <v>709</v>
      </c>
      <c r="F471" s="229" t="s">
        <v>1372</v>
      </c>
      <c r="G471" s="230" t="s">
        <v>998</v>
      </c>
      <c r="H471" s="231">
        <v>823.60902999999996</v>
      </c>
    </row>
    <row r="472" spans="1:8" ht="31.5" x14ac:dyDescent="0.25">
      <c r="A472" s="217"/>
      <c r="B472" s="225" t="s">
        <v>369</v>
      </c>
      <c r="C472" s="226" t="s">
        <v>1373</v>
      </c>
      <c r="D472" s="227">
        <v>905</v>
      </c>
      <c r="E472" s="228">
        <v>709</v>
      </c>
      <c r="F472" s="229" t="s">
        <v>1374</v>
      </c>
      <c r="G472" s="230" t="s">
        <v>369</v>
      </c>
      <c r="H472" s="231">
        <v>2.453E-2</v>
      </c>
    </row>
    <row r="473" spans="1:8" ht="15.75" x14ac:dyDescent="0.25">
      <c r="A473" s="217"/>
      <c r="B473" s="225" t="s">
        <v>369</v>
      </c>
      <c r="C473" s="226" t="s">
        <v>997</v>
      </c>
      <c r="D473" s="227">
        <v>905</v>
      </c>
      <c r="E473" s="228">
        <v>709</v>
      </c>
      <c r="F473" s="229" t="s">
        <v>1374</v>
      </c>
      <c r="G473" s="230" t="s">
        <v>998</v>
      </c>
      <c r="H473" s="231">
        <v>2.453E-2</v>
      </c>
    </row>
    <row r="474" spans="1:8" ht="15.75" x14ac:dyDescent="0.25">
      <c r="A474" s="217"/>
      <c r="B474" s="225" t="s">
        <v>369</v>
      </c>
      <c r="C474" s="226" t="s">
        <v>1375</v>
      </c>
      <c r="D474" s="227">
        <v>905</v>
      </c>
      <c r="E474" s="228">
        <v>709</v>
      </c>
      <c r="F474" s="229" t="s">
        <v>1376</v>
      </c>
      <c r="G474" s="230" t="s">
        <v>369</v>
      </c>
      <c r="H474" s="231">
        <v>1305</v>
      </c>
    </row>
    <row r="475" spans="1:8" ht="15.75" x14ac:dyDescent="0.25">
      <c r="A475" s="217"/>
      <c r="B475" s="225" t="s">
        <v>369</v>
      </c>
      <c r="C475" s="226" t="s">
        <v>1262</v>
      </c>
      <c r="D475" s="227">
        <v>905</v>
      </c>
      <c r="E475" s="228">
        <v>709</v>
      </c>
      <c r="F475" s="229" t="s">
        <v>1376</v>
      </c>
      <c r="G475" s="230" t="s">
        <v>1263</v>
      </c>
      <c r="H475" s="231">
        <v>150</v>
      </c>
    </row>
    <row r="476" spans="1:8" ht="15.75" x14ac:dyDescent="0.25">
      <c r="A476" s="217"/>
      <c r="B476" s="225" t="s">
        <v>369</v>
      </c>
      <c r="C476" s="226" t="s">
        <v>997</v>
      </c>
      <c r="D476" s="227">
        <v>905</v>
      </c>
      <c r="E476" s="228">
        <v>709</v>
      </c>
      <c r="F476" s="229" t="s">
        <v>1376</v>
      </c>
      <c r="G476" s="230" t="s">
        <v>998</v>
      </c>
      <c r="H476" s="231">
        <v>1155</v>
      </c>
    </row>
    <row r="477" spans="1:8" ht="63" x14ac:dyDescent="0.25">
      <c r="A477" s="217"/>
      <c r="B477" s="225" t="s">
        <v>369</v>
      </c>
      <c r="C477" s="226" t="s">
        <v>978</v>
      </c>
      <c r="D477" s="227">
        <v>905</v>
      </c>
      <c r="E477" s="228">
        <v>709</v>
      </c>
      <c r="F477" s="229" t="s">
        <v>1377</v>
      </c>
      <c r="G477" s="230" t="s">
        <v>369</v>
      </c>
      <c r="H477" s="231">
        <v>18704.572499999998</v>
      </c>
    </row>
    <row r="478" spans="1:8" ht="15.75" x14ac:dyDescent="0.25">
      <c r="A478" s="217"/>
      <c r="B478" s="225" t="s">
        <v>369</v>
      </c>
      <c r="C478" s="226" t="s">
        <v>1262</v>
      </c>
      <c r="D478" s="227">
        <v>905</v>
      </c>
      <c r="E478" s="228">
        <v>709</v>
      </c>
      <c r="F478" s="229" t="s">
        <v>1377</v>
      </c>
      <c r="G478" s="230" t="s">
        <v>1263</v>
      </c>
      <c r="H478" s="231">
        <v>7229.5628399999996</v>
      </c>
    </row>
    <row r="479" spans="1:8" ht="15.75" x14ac:dyDescent="0.25">
      <c r="A479" s="217"/>
      <c r="B479" s="225" t="s">
        <v>369</v>
      </c>
      <c r="C479" s="226" t="s">
        <v>997</v>
      </c>
      <c r="D479" s="227">
        <v>905</v>
      </c>
      <c r="E479" s="228">
        <v>709</v>
      </c>
      <c r="F479" s="229" t="s">
        <v>1377</v>
      </c>
      <c r="G479" s="230" t="s">
        <v>998</v>
      </c>
      <c r="H479" s="231">
        <v>11475.00966</v>
      </c>
    </row>
    <row r="480" spans="1:8" ht="31.5" x14ac:dyDescent="0.25">
      <c r="A480" s="217"/>
      <c r="B480" s="225" t="s">
        <v>369</v>
      </c>
      <c r="C480" s="226" t="s">
        <v>976</v>
      </c>
      <c r="D480" s="227">
        <v>905</v>
      </c>
      <c r="E480" s="228">
        <v>709</v>
      </c>
      <c r="F480" s="229" t="s">
        <v>1378</v>
      </c>
      <c r="G480" s="230" t="s">
        <v>369</v>
      </c>
      <c r="H480" s="231">
        <v>5611.3717500000002</v>
      </c>
    </row>
    <row r="481" spans="1:8" ht="15.75" x14ac:dyDescent="0.25">
      <c r="A481" s="217"/>
      <c r="B481" s="225" t="s">
        <v>369</v>
      </c>
      <c r="C481" s="226" t="s">
        <v>1262</v>
      </c>
      <c r="D481" s="227">
        <v>905</v>
      </c>
      <c r="E481" s="228">
        <v>709</v>
      </c>
      <c r="F481" s="229" t="s">
        <v>1378</v>
      </c>
      <c r="G481" s="230" t="s">
        <v>1263</v>
      </c>
      <c r="H481" s="231">
        <v>1766.14</v>
      </c>
    </row>
    <row r="482" spans="1:8" ht="15.75" x14ac:dyDescent="0.25">
      <c r="A482" s="217"/>
      <c r="B482" s="225" t="s">
        <v>369</v>
      </c>
      <c r="C482" s="226" t="s">
        <v>997</v>
      </c>
      <c r="D482" s="227">
        <v>905</v>
      </c>
      <c r="E482" s="228">
        <v>709</v>
      </c>
      <c r="F482" s="229" t="s">
        <v>1378</v>
      </c>
      <c r="G482" s="230" t="s">
        <v>998</v>
      </c>
      <c r="H482" s="231">
        <v>3845.2317499999999</v>
      </c>
    </row>
    <row r="483" spans="1:8" ht="31.5" x14ac:dyDescent="0.25">
      <c r="A483" s="217"/>
      <c r="B483" s="225" t="s">
        <v>369</v>
      </c>
      <c r="C483" s="226" t="s">
        <v>1379</v>
      </c>
      <c r="D483" s="227">
        <v>905</v>
      </c>
      <c r="E483" s="228">
        <v>709</v>
      </c>
      <c r="F483" s="229" t="s">
        <v>1380</v>
      </c>
      <c r="G483" s="230" t="s">
        <v>369</v>
      </c>
      <c r="H483" s="231">
        <v>89</v>
      </c>
    </row>
    <row r="484" spans="1:8" ht="15.75" x14ac:dyDescent="0.25">
      <c r="A484" s="217"/>
      <c r="B484" s="225" t="s">
        <v>369</v>
      </c>
      <c r="C484" s="226" t="s">
        <v>997</v>
      </c>
      <c r="D484" s="227">
        <v>905</v>
      </c>
      <c r="E484" s="228">
        <v>709</v>
      </c>
      <c r="F484" s="229" t="s">
        <v>1380</v>
      </c>
      <c r="G484" s="230" t="s">
        <v>998</v>
      </c>
      <c r="H484" s="231">
        <v>89</v>
      </c>
    </row>
    <row r="485" spans="1:8" ht="63" x14ac:dyDescent="0.25">
      <c r="A485" s="217"/>
      <c r="B485" s="225" t="s">
        <v>369</v>
      </c>
      <c r="C485" s="226" t="s">
        <v>978</v>
      </c>
      <c r="D485" s="227">
        <v>905</v>
      </c>
      <c r="E485" s="228">
        <v>709</v>
      </c>
      <c r="F485" s="229" t="s">
        <v>1381</v>
      </c>
      <c r="G485" s="230" t="s">
        <v>369</v>
      </c>
      <c r="H485" s="231">
        <v>500</v>
      </c>
    </row>
    <row r="486" spans="1:8" ht="15.75" x14ac:dyDescent="0.25">
      <c r="A486" s="217"/>
      <c r="B486" s="225" t="s">
        <v>369</v>
      </c>
      <c r="C486" s="226" t="s">
        <v>997</v>
      </c>
      <c r="D486" s="227">
        <v>905</v>
      </c>
      <c r="E486" s="228">
        <v>709</v>
      </c>
      <c r="F486" s="229" t="s">
        <v>1381</v>
      </c>
      <c r="G486" s="230" t="s">
        <v>998</v>
      </c>
      <c r="H486" s="231">
        <v>500</v>
      </c>
    </row>
    <row r="487" spans="1:8" ht="31.5" x14ac:dyDescent="0.25">
      <c r="A487" s="217"/>
      <c r="B487" s="225" t="s">
        <v>369</v>
      </c>
      <c r="C487" s="226" t="s">
        <v>976</v>
      </c>
      <c r="D487" s="227">
        <v>905</v>
      </c>
      <c r="E487" s="228">
        <v>709</v>
      </c>
      <c r="F487" s="229" t="s">
        <v>1382</v>
      </c>
      <c r="G487" s="230" t="s">
        <v>369</v>
      </c>
      <c r="H487" s="231">
        <v>50</v>
      </c>
    </row>
    <row r="488" spans="1:8" ht="15.75" x14ac:dyDescent="0.25">
      <c r="A488" s="217"/>
      <c r="B488" s="225" t="s">
        <v>369</v>
      </c>
      <c r="C488" s="226" t="s">
        <v>997</v>
      </c>
      <c r="D488" s="227">
        <v>905</v>
      </c>
      <c r="E488" s="228">
        <v>709</v>
      </c>
      <c r="F488" s="229" t="s">
        <v>1382</v>
      </c>
      <c r="G488" s="230" t="s">
        <v>998</v>
      </c>
      <c r="H488" s="231">
        <v>50</v>
      </c>
    </row>
    <row r="489" spans="1:8" ht="31.5" x14ac:dyDescent="0.25">
      <c r="A489" s="217"/>
      <c r="B489" s="225" t="s">
        <v>369</v>
      </c>
      <c r="C489" s="226" t="s">
        <v>1383</v>
      </c>
      <c r="D489" s="227">
        <v>905</v>
      </c>
      <c r="E489" s="228">
        <v>709</v>
      </c>
      <c r="F489" s="229" t="s">
        <v>1384</v>
      </c>
      <c r="G489" s="230" t="s">
        <v>369</v>
      </c>
      <c r="H489" s="231">
        <v>5234.6493799999998</v>
      </c>
    </row>
    <row r="490" spans="1:8" ht="47.25" x14ac:dyDescent="0.25">
      <c r="A490" s="217"/>
      <c r="B490" s="225" t="s">
        <v>369</v>
      </c>
      <c r="C490" s="226" t="s">
        <v>956</v>
      </c>
      <c r="D490" s="227">
        <v>905</v>
      </c>
      <c r="E490" s="228">
        <v>709</v>
      </c>
      <c r="F490" s="229" t="s">
        <v>1384</v>
      </c>
      <c r="G490" s="230" t="s">
        <v>957</v>
      </c>
      <c r="H490" s="231">
        <v>5234.6493799999998</v>
      </c>
    </row>
    <row r="491" spans="1:8" ht="15.75" x14ac:dyDescent="0.25">
      <c r="A491" s="217"/>
      <c r="B491" s="225" t="s">
        <v>369</v>
      </c>
      <c r="C491" s="226" t="s">
        <v>1385</v>
      </c>
      <c r="D491" s="227">
        <v>905</v>
      </c>
      <c r="E491" s="228">
        <v>709</v>
      </c>
      <c r="F491" s="229" t="s">
        <v>1386</v>
      </c>
      <c r="G491" s="230" t="s">
        <v>369</v>
      </c>
      <c r="H491" s="231">
        <v>534.71</v>
      </c>
    </row>
    <row r="492" spans="1:8" ht="15.75" x14ac:dyDescent="0.25">
      <c r="A492" s="217"/>
      <c r="B492" s="225" t="s">
        <v>369</v>
      </c>
      <c r="C492" s="226" t="s">
        <v>997</v>
      </c>
      <c r="D492" s="227">
        <v>905</v>
      </c>
      <c r="E492" s="228">
        <v>709</v>
      </c>
      <c r="F492" s="229" t="s">
        <v>1386</v>
      </c>
      <c r="G492" s="230" t="s">
        <v>998</v>
      </c>
      <c r="H492" s="231">
        <v>534.71</v>
      </c>
    </row>
    <row r="493" spans="1:8" ht="63" x14ac:dyDescent="0.25">
      <c r="A493" s="217"/>
      <c r="B493" s="225" t="s">
        <v>369</v>
      </c>
      <c r="C493" s="226" t="s">
        <v>803</v>
      </c>
      <c r="D493" s="227">
        <v>905</v>
      </c>
      <c r="E493" s="228">
        <v>709</v>
      </c>
      <c r="F493" s="229" t="s">
        <v>804</v>
      </c>
      <c r="G493" s="230" t="s">
        <v>369</v>
      </c>
      <c r="H493" s="231">
        <v>130669.86120000003</v>
      </c>
    </row>
    <row r="494" spans="1:8" ht="47.25" x14ac:dyDescent="0.25">
      <c r="A494" s="217"/>
      <c r="B494" s="225" t="s">
        <v>369</v>
      </c>
      <c r="C494" s="226" t="s">
        <v>1387</v>
      </c>
      <c r="D494" s="227">
        <v>905</v>
      </c>
      <c r="E494" s="228">
        <v>709</v>
      </c>
      <c r="F494" s="229" t="s">
        <v>1388</v>
      </c>
      <c r="G494" s="230" t="s">
        <v>369</v>
      </c>
      <c r="H494" s="231">
        <v>130669.86120000003</v>
      </c>
    </row>
    <row r="495" spans="1:8" ht="47.25" x14ac:dyDescent="0.25">
      <c r="A495" s="217"/>
      <c r="B495" s="225" t="s">
        <v>369</v>
      </c>
      <c r="C495" s="226" t="s">
        <v>1260</v>
      </c>
      <c r="D495" s="227">
        <v>905</v>
      </c>
      <c r="E495" s="228">
        <v>709</v>
      </c>
      <c r="F495" s="229" t="s">
        <v>1388</v>
      </c>
      <c r="G495" s="230" t="s">
        <v>1261</v>
      </c>
      <c r="H495" s="231">
        <v>126758.85424000003</v>
      </c>
    </row>
    <row r="496" spans="1:8" ht="15.75" x14ac:dyDescent="0.25">
      <c r="A496" s="217"/>
      <c r="B496" s="225" t="s">
        <v>369</v>
      </c>
      <c r="C496" s="226" t="s">
        <v>1262</v>
      </c>
      <c r="D496" s="227">
        <v>905</v>
      </c>
      <c r="E496" s="228">
        <v>709</v>
      </c>
      <c r="F496" s="229" t="s">
        <v>1388</v>
      </c>
      <c r="G496" s="230" t="s">
        <v>1263</v>
      </c>
      <c r="H496" s="231">
        <v>3911.0069600000002</v>
      </c>
    </row>
    <row r="497" spans="1:8" ht="63" x14ac:dyDescent="0.25">
      <c r="A497" s="217"/>
      <c r="B497" s="225" t="s">
        <v>369</v>
      </c>
      <c r="C497" s="226" t="s">
        <v>1520</v>
      </c>
      <c r="D497" s="227">
        <v>905</v>
      </c>
      <c r="E497" s="228">
        <v>709</v>
      </c>
      <c r="F497" s="229" t="s">
        <v>1521</v>
      </c>
      <c r="G497" s="230" t="s">
        <v>369</v>
      </c>
      <c r="H497" s="231">
        <v>56443.84433</v>
      </c>
    </row>
    <row r="498" spans="1:8" ht="78.75" x14ac:dyDescent="0.25">
      <c r="A498" s="217"/>
      <c r="B498" s="225" t="s">
        <v>369</v>
      </c>
      <c r="C498" s="226" t="s">
        <v>1129</v>
      </c>
      <c r="D498" s="227">
        <v>905</v>
      </c>
      <c r="E498" s="228">
        <v>709</v>
      </c>
      <c r="F498" s="229" t="s">
        <v>1130</v>
      </c>
      <c r="G498" s="230" t="s">
        <v>369</v>
      </c>
      <c r="H498" s="231">
        <v>56443.84433</v>
      </c>
    </row>
    <row r="499" spans="1:8" ht="63" x14ac:dyDescent="0.25">
      <c r="A499" s="217"/>
      <c r="B499" s="225" t="s">
        <v>369</v>
      </c>
      <c r="C499" s="226" t="s">
        <v>1389</v>
      </c>
      <c r="D499" s="227">
        <v>905</v>
      </c>
      <c r="E499" s="228">
        <v>709</v>
      </c>
      <c r="F499" s="229" t="s">
        <v>1390</v>
      </c>
      <c r="G499" s="230" t="s">
        <v>369</v>
      </c>
      <c r="H499" s="231">
        <v>18250.557560000001</v>
      </c>
    </row>
    <row r="500" spans="1:8" ht="15.75" x14ac:dyDescent="0.25">
      <c r="A500" s="217"/>
      <c r="B500" s="225" t="s">
        <v>369</v>
      </c>
      <c r="C500" s="226" t="s">
        <v>1262</v>
      </c>
      <c r="D500" s="227">
        <v>905</v>
      </c>
      <c r="E500" s="228">
        <v>709</v>
      </c>
      <c r="F500" s="229" t="s">
        <v>1390</v>
      </c>
      <c r="G500" s="230" t="s">
        <v>1263</v>
      </c>
      <c r="H500" s="231">
        <v>4674.3667400000004</v>
      </c>
    </row>
    <row r="501" spans="1:8" ht="15.75" x14ac:dyDescent="0.25">
      <c r="A501" s="217"/>
      <c r="B501" s="225" t="s">
        <v>369</v>
      </c>
      <c r="C501" s="226" t="s">
        <v>997</v>
      </c>
      <c r="D501" s="227">
        <v>905</v>
      </c>
      <c r="E501" s="228">
        <v>709</v>
      </c>
      <c r="F501" s="229" t="s">
        <v>1390</v>
      </c>
      <c r="G501" s="230" t="s">
        <v>998</v>
      </c>
      <c r="H501" s="231">
        <v>13576.19082</v>
      </c>
    </row>
    <row r="502" spans="1:8" ht="63" x14ac:dyDescent="0.25">
      <c r="A502" s="217"/>
      <c r="B502" s="225" t="s">
        <v>369</v>
      </c>
      <c r="C502" s="226" t="s">
        <v>1013</v>
      </c>
      <c r="D502" s="227">
        <v>905</v>
      </c>
      <c r="E502" s="228">
        <v>709</v>
      </c>
      <c r="F502" s="229" t="s">
        <v>1391</v>
      </c>
      <c r="G502" s="230" t="s">
        <v>369</v>
      </c>
      <c r="H502" s="231">
        <v>38193.286769999999</v>
      </c>
    </row>
    <row r="503" spans="1:8" ht="15.75" x14ac:dyDescent="0.25">
      <c r="A503" s="217"/>
      <c r="B503" s="225" t="s">
        <v>369</v>
      </c>
      <c r="C503" s="226" t="s">
        <v>1262</v>
      </c>
      <c r="D503" s="227">
        <v>905</v>
      </c>
      <c r="E503" s="228">
        <v>709</v>
      </c>
      <c r="F503" s="229" t="s">
        <v>1391</v>
      </c>
      <c r="G503" s="230" t="s">
        <v>1263</v>
      </c>
      <c r="H503" s="231">
        <v>10605.57892</v>
      </c>
    </row>
    <row r="504" spans="1:8" ht="15.75" x14ac:dyDescent="0.25">
      <c r="A504" s="217"/>
      <c r="B504" s="225" t="s">
        <v>369</v>
      </c>
      <c r="C504" s="226" t="s">
        <v>997</v>
      </c>
      <c r="D504" s="227">
        <v>905</v>
      </c>
      <c r="E504" s="228">
        <v>709</v>
      </c>
      <c r="F504" s="229" t="s">
        <v>1391</v>
      </c>
      <c r="G504" s="230" t="s">
        <v>998</v>
      </c>
      <c r="H504" s="231">
        <v>27587.707849999999</v>
      </c>
    </row>
    <row r="505" spans="1:8" ht="15.75" x14ac:dyDescent="0.25">
      <c r="A505" s="217"/>
      <c r="B505" s="225" t="s">
        <v>369</v>
      </c>
      <c r="C505" s="226" t="s">
        <v>762</v>
      </c>
      <c r="D505" s="227">
        <v>905</v>
      </c>
      <c r="E505" s="228">
        <v>1001</v>
      </c>
      <c r="F505" s="229" t="s">
        <v>369</v>
      </c>
      <c r="G505" s="230" t="s">
        <v>369</v>
      </c>
      <c r="H505" s="231">
        <v>12723.398289999999</v>
      </c>
    </row>
    <row r="506" spans="1:8" ht="31.5" x14ac:dyDescent="0.25">
      <c r="A506" s="217"/>
      <c r="B506" s="225" t="s">
        <v>369</v>
      </c>
      <c r="C506" s="226" t="s">
        <v>1517</v>
      </c>
      <c r="D506" s="227">
        <v>905</v>
      </c>
      <c r="E506" s="228">
        <v>1001</v>
      </c>
      <c r="F506" s="229" t="s">
        <v>1518</v>
      </c>
      <c r="G506" s="230" t="s">
        <v>369</v>
      </c>
      <c r="H506" s="231">
        <v>12723.398289999999</v>
      </c>
    </row>
    <row r="507" spans="1:8" ht="47.25" x14ac:dyDescent="0.25">
      <c r="A507" s="217"/>
      <c r="B507" s="225" t="s">
        <v>369</v>
      </c>
      <c r="C507" s="226" t="s">
        <v>1414</v>
      </c>
      <c r="D507" s="227">
        <v>905</v>
      </c>
      <c r="E507" s="228">
        <v>1001</v>
      </c>
      <c r="F507" s="229" t="s">
        <v>1415</v>
      </c>
      <c r="G507" s="230" t="s">
        <v>369</v>
      </c>
      <c r="H507" s="231">
        <v>12723.398289999999</v>
      </c>
    </row>
    <row r="508" spans="1:8" ht="63" x14ac:dyDescent="0.25">
      <c r="A508" s="217"/>
      <c r="B508" s="225" t="s">
        <v>369</v>
      </c>
      <c r="C508" s="226" t="s">
        <v>1416</v>
      </c>
      <c r="D508" s="227">
        <v>905</v>
      </c>
      <c r="E508" s="228">
        <v>1001</v>
      </c>
      <c r="F508" s="229" t="s">
        <v>1417</v>
      </c>
      <c r="G508" s="230" t="s">
        <v>369</v>
      </c>
      <c r="H508" s="231">
        <v>12723.398289999999</v>
      </c>
    </row>
    <row r="509" spans="1:8" ht="31.5" x14ac:dyDescent="0.25">
      <c r="A509" s="217"/>
      <c r="B509" s="225" t="s">
        <v>369</v>
      </c>
      <c r="C509" s="226" t="s">
        <v>795</v>
      </c>
      <c r="D509" s="227">
        <v>905</v>
      </c>
      <c r="E509" s="228">
        <v>1001</v>
      </c>
      <c r="F509" s="229" t="s">
        <v>1417</v>
      </c>
      <c r="G509" s="230" t="s">
        <v>796</v>
      </c>
      <c r="H509" s="231">
        <v>82.923969999999997</v>
      </c>
    </row>
    <row r="510" spans="1:8" ht="15.75" x14ac:dyDescent="0.25">
      <c r="A510" s="217"/>
      <c r="B510" s="225" t="s">
        <v>369</v>
      </c>
      <c r="C510" s="226" t="s">
        <v>1418</v>
      </c>
      <c r="D510" s="227">
        <v>905</v>
      </c>
      <c r="E510" s="228">
        <v>1001</v>
      </c>
      <c r="F510" s="229" t="s">
        <v>1417</v>
      </c>
      <c r="G510" s="230" t="s">
        <v>1419</v>
      </c>
      <c r="H510" s="231">
        <v>12640.474319999999</v>
      </c>
    </row>
    <row r="511" spans="1:8" ht="15.75" x14ac:dyDescent="0.25">
      <c r="A511" s="217"/>
      <c r="B511" s="225" t="s">
        <v>369</v>
      </c>
      <c r="C511" s="226" t="s">
        <v>763</v>
      </c>
      <c r="D511" s="227">
        <v>905</v>
      </c>
      <c r="E511" s="228">
        <v>1002</v>
      </c>
      <c r="F511" s="229" t="s">
        <v>369</v>
      </c>
      <c r="G511" s="230" t="s">
        <v>369</v>
      </c>
      <c r="H511" s="231">
        <v>11627.928</v>
      </c>
    </row>
    <row r="512" spans="1:8" ht="31.5" x14ac:dyDescent="0.25">
      <c r="A512" s="217"/>
      <c r="B512" s="225" t="s">
        <v>369</v>
      </c>
      <c r="C512" s="226" t="s">
        <v>1517</v>
      </c>
      <c r="D512" s="227">
        <v>905</v>
      </c>
      <c r="E512" s="228">
        <v>1002</v>
      </c>
      <c r="F512" s="229" t="s">
        <v>1518</v>
      </c>
      <c r="G512" s="230" t="s">
        <v>369</v>
      </c>
      <c r="H512" s="231">
        <v>11627.928</v>
      </c>
    </row>
    <row r="513" spans="1:8" ht="47.25" x14ac:dyDescent="0.25">
      <c r="A513" s="217"/>
      <c r="B513" s="225" t="s">
        <v>369</v>
      </c>
      <c r="C513" s="226" t="s">
        <v>1274</v>
      </c>
      <c r="D513" s="227">
        <v>905</v>
      </c>
      <c r="E513" s="228">
        <v>1002</v>
      </c>
      <c r="F513" s="229" t="s">
        <v>1275</v>
      </c>
      <c r="G513" s="230" t="s">
        <v>369</v>
      </c>
      <c r="H513" s="231">
        <v>11627.928</v>
      </c>
    </row>
    <row r="514" spans="1:8" ht="31.5" x14ac:dyDescent="0.25">
      <c r="A514" s="217"/>
      <c r="B514" s="225" t="s">
        <v>369</v>
      </c>
      <c r="C514" s="226" t="s">
        <v>1420</v>
      </c>
      <c r="D514" s="227">
        <v>905</v>
      </c>
      <c r="E514" s="228">
        <v>1002</v>
      </c>
      <c r="F514" s="229" t="s">
        <v>1421</v>
      </c>
      <c r="G514" s="230" t="s">
        <v>369</v>
      </c>
      <c r="H514" s="231">
        <v>11627.928</v>
      </c>
    </row>
    <row r="515" spans="1:8" ht="15.75" x14ac:dyDescent="0.25">
      <c r="A515" s="217"/>
      <c r="B515" s="225" t="s">
        <v>369</v>
      </c>
      <c r="C515" s="226" t="s">
        <v>997</v>
      </c>
      <c r="D515" s="227">
        <v>905</v>
      </c>
      <c r="E515" s="228">
        <v>1002</v>
      </c>
      <c r="F515" s="229" t="s">
        <v>1421</v>
      </c>
      <c r="G515" s="230" t="s">
        <v>998</v>
      </c>
      <c r="H515" s="231">
        <v>11627.928</v>
      </c>
    </row>
    <row r="516" spans="1:8" ht="15.75" x14ac:dyDescent="0.25">
      <c r="A516" s="217"/>
      <c r="B516" s="225" t="s">
        <v>369</v>
      </c>
      <c r="C516" s="226" t="s">
        <v>764</v>
      </c>
      <c r="D516" s="227">
        <v>905</v>
      </c>
      <c r="E516" s="228">
        <v>1003</v>
      </c>
      <c r="F516" s="229" t="s">
        <v>369</v>
      </c>
      <c r="G516" s="230" t="s">
        <v>369</v>
      </c>
      <c r="H516" s="231">
        <v>90481.246400000004</v>
      </c>
    </row>
    <row r="517" spans="1:8" ht="31.5" x14ac:dyDescent="0.25">
      <c r="A517" s="217"/>
      <c r="B517" s="225" t="s">
        <v>369</v>
      </c>
      <c r="C517" s="226" t="s">
        <v>1517</v>
      </c>
      <c r="D517" s="227">
        <v>905</v>
      </c>
      <c r="E517" s="228">
        <v>1003</v>
      </c>
      <c r="F517" s="229" t="s">
        <v>1518</v>
      </c>
      <c r="G517" s="230" t="s">
        <v>369</v>
      </c>
      <c r="H517" s="231">
        <v>90481.246400000004</v>
      </c>
    </row>
    <row r="518" spans="1:8" ht="47.25" x14ac:dyDescent="0.25">
      <c r="A518" s="217"/>
      <c r="B518" s="225" t="s">
        <v>369</v>
      </c>
      <c r="C518" s="226" t="s">
        <v>1414</v>
      </c>
      <c r="D518" s="227">
        <v>905</v>
      </c>
      <c r="E518" s="228">
        <v>1003</v>
      </c>
      <c r="F518" s="229" t="s">
        <v>1415</v>
      </c>
      <c r="G518" s="230" t="s">
        <v>369</v>
      </c>
      <c r="H518" s="231">
        <v>90481.246400000004</v>
      </c>
    </row>
    <row r="519" spans="1:8" ht="63" x14ac:dyDescent="0.25">
      <c r="A519" s="217"/>
      <c r="B519" s="225" t="s">
        <v>369</v>
      </c>
      <c r="C519" s="226" t="s">
        <v>1422</v>
      </c>
      <c r="D519" s="227">
        <v>905</v>
      </c>
      <c r="E519" s="228">
        <v>1003</v>
      </c>
      <c r="F519" s="229" t="s">
        <v>1423</v>
      </c>
      <c r="G519" s="230" t="s">
        <v>369</v>
      </c>
      <c r="H519" s="231">
        <v>4500</v>
      </c>
    </row>
    <row r="520" spans="1:8" ht="31.5" x14ac:dyDescent="0.25">
      <c r="A520" s="217"/>
      <c r="B520" s="225" t="s">
        <v>369</v>
      </c>
      <c r="C520" s="226" t="s">
        <v>1424</v>
      </c>
      <c r="D520" s="227">
        <v>905</v>
      </c>
      <c r="E520" s="228">
        <v>1003</v>
      </c>
      <c r="F520" s="229" t="s">
        <v>1423</v>
      </c>
      <c r="G520" s="230" t="s">
        <v>1425</v>
      </c>
      <c r="H520" s="231">
        <v>4500</v>
      </c>
    </row>
    <row r="521" spans="1:8" ht="15.75" x14ac:dyDescent="0.25">
      <c r="A521" s="217"/>
      <c r="B521" s="225" t="s">
        <v>369</v>
      </c>
      <c r="C521" s="226" t="s">
        <v>1426</v>
      </c>
      <c r="D521" s="227">
        <v>905</v>
      </c>
      <c r="E521" s="228">
        <v>1003</v>
      </c>
      <c r="F521" s="229" t="s">
        <v>1427</v>
      </c>
      <c r="G521" s="230" t="s">
        <v>369</v>
      </c>
      <c r="H521" s="231">
        <v>16176.484399999999</v>
      </c>
    </row>
    <row r="522" spans="1:8" ht="47.25" x14ac:dyDescent="0.25">
      <c r="A522" s="217"/>
      <c r="B522" s="225" t="s">
        <v>369</v>
      </c>
      <c r="C522" s="226" t="s">
        <v>956</v>
      </c>
      <c r="D522" s="227">
        <v>905</v>
      </c>
      <c r="E522" s="228">
        <v>1003</v>
      </c>
      <c r="F522" s="229" t="s">
        <v>1427</v>
      </c>
      <c r="G522" s="230" t="s">
        <v>957</v>
      </c>
      <c r="H522" s="231">
        <v>16176.484399999999</v>
      </c>
    </row>
    <row r="523" spans="1:8" ht="63" x14ac:dyDescent="0.25">
      <c r="A523" s="217"/>
      <c r="B523" s="225" t="s">
        <v>369</v>
      </c>
      <c r="C523" s="226" t="s">
        <v>1428</v>
      </c>
      <c r="D523" s="227">
        <v>905</v>
      </c>
      <c r="E523" s="228">
        <v>1003</v>
      </c>
      <c r="F523" s="229" t="s">
        <v>1429</v>
      </c>
      <c r="G523" s="230" t="s">
        <v>369</v>
      </c>
      <c r="H523" s="231">
        <v>69804.761999999988</v>
      </c>
    </row>
    <row r="524" spans="1:8" ht="31.5" x14ac:dyDescent="0.25">
      <c r="A524" s="217"/>
      <c r="B524" s="225" t="s">
        <v>369</v>
      </c>
      <c r="C524" s="226" t="s">
        <v>1430</v>
      </c>
      <c r="D524" s="227">
        <v>905</v>
      </c>
      <c r="E524" s="228">
        <v>1003</v>
      </c>
      <c r="F524" s="229" t="s">
        <v>1429</v>
      </c>
      <c r="G524" s="230" t="s">
        <v>1431</v>
      </c>
      <c r="H524" s="231">
        <v>600.95276000000001</v>
      </c>
    </row>
    <row r="525" spans="1:8" ht="15.75" x14ac:dyDescent="0.25">
      <c r="A525" s="217"/>
      <c r="B525" s="225" t="s">
        <v>369</v>
      </c>
      <c r="C525" s="226" t="s">
        <v>1262</v>
      </c>
      <c r="D525" s="227">
        <v>905</v>
      </c>
      <c r="E525" s="228">
        <v>1003</v>
      </c>
      <c r="F525" s="229" t="s">
        <v>1429</v>
      </c>
      <c r="G525" s="230" t="s">
        <v>1263</v>
      </c>
      <c r="H525" s="231">
        <v>33429.835379999997</v>
      </c>
    </row>
    <row r="526" spans="1:8" ht="15.75" x14ac:dyDescent="0.25">
      <c r="A526" s="217"/>
      <c r="B526" s="225" t="s">
        <v>369</v>
      </c>
      <c r="C526" s="226" t="s">
        <v>997</v>
      </c>
      <c r="D526" s="227">
        <v>905</v>
      </c>
      <c r="E526" s="228">
        <v>1003</v>
      </c>
      <c r="F526" s="229" t="s">
        <v>1429</v>
      </c>
      <c r="G526" s="230" t="s">
        <v>998</v>
      </c>
      <c r="H526" s="231">
        <v>35773.973859999998</v>
      </c>
    </row>
    <row r="527" spans="1:8" ht="15.75" x14ac:dyDescent="0.25">
      <c r="A527" s="217"/>
      <c r="B527" s="225" t="s">
        <v>369</v>
      </c>
      <c r="C527" s="226" t="s">
        <v>765</v>
      </c>
      <c r="D527" s="227">
        <v>905</v>
      </c>
      <c r="E527" s="228">
        <v>1004</v>
      </c>
      <c r="F527" s="229" t="s">
        <v>369</v>
      </c>
      <c r="G527" s="230" t="s">
        <v>369</v>
      </c>
      <c r="H527" s="231">
        <v>229754.79180000004</v>
      </c>
    </row>
    <row r="528" spans="1:8" ht="31.5" x14ac:dyDescent="0.25">
      <c r="A528" s="217"/>
      <c r="B528" s="225" t="s">
        <v>369</v>
      </c>
      <c r="C528" s="226" t="s">
        <v>1517</v>
      </c>
      <c r="D528" s="227">
        <v>905</v>
      </c>
      <c r="E528" s="228">
        <v>1004</v>
      </c>
      <c r="F528" s="229" t="s">
        <v>1518</v>
      </c>
      <c r="G528" s="230" t="s">
        <v>369</v>
      </c>
      <c r="H528" s="231">
        <v>229754.79180000004</v>
      </c>
    </row>
    <row r="529" spans="1:8" ht="47.25" x14ac:dyDescent="0.25">
      <c r="A529" s="217"/>
      <c r="B529" s="225" t="s">
        <v>369</v>
      </c>
      <c r="C529" s="226" t="s">
        <v>1414</v>
      </c>
      <c r="D529" s="227">
        <v>905</v>
      </c>
      <c r="E529" s="228">
        <v>1004</v>
      </c>
      <c r="F529" s="229" t="s">
        <v>1415</v>
      </c>
      <c r="G529" s="230" t="s">
        <v>369</v>
      </c>
      <c r="H529" s="231">
        <v>229754.79180000004</v>
      </c>
    </row>
    <row r="530" spans="1:8" ht="63" x14ac:dyDescent="0.25">
      <c r="A530" s="217"/>
      <c r="B530" s="225" t="s">
        <v>369</v>
      </c>
      <c r="C530" s="226" t="s">
        <v>1448</v>
      </c>
      <c r="D530" s="227">
        <v>905</v>
      </c>
      <c r="E530" s="228">
        <v>1004</v>
      </c>
      <c r="F530" s="229" t="s">
        <v>1449</v>
      </c>
      <c r="G530" s="230" t="s">
        <v>369</v>
      </c>
      <c r="H530" s="231">
        <v>1458.155</v>
      </c>
    </row>
    <row r="531" spans="1:8" ht="31.5" x14ac:dyDescent="0.25">
      <c r="A531" s="217"/>
      <c r="B531" s="225" t="s">
        <v>369</v>
      </c>
      <c r="C531" s="226" t="s">
        <v>1450</v>
      </c>
      <c r="D531" s="227">
        <v>905</v>
      </c>
      <c r="E531" s="228">
        <v>1004</v>
      </c>
      <c r="F531" s="229" t="s">
        <v>1449</v>
      </c>
      <c r="G531" s="230" t="s">
        <v>1451</v>
      </c>
      <c r="H531" s="231">
        <v>1458.155</v>
      </c>
    </row>
    <row r="532" spans="1:8" ht="204.75" x14ac:dyDescent="0.25">
      <c r="A532" s="217"/>
      <c r="B532" s="225" t="s">
        <v>369</v>
      </c>
      <c r="C532" s="226" t="s">
        <v>1452</v>
      </c>
      <c r="D532" s="227">
        <v>905</v>
      </c>
      <c r="E532" s="228">
        <v>1004</v>
      </c>
      <c r="F532" s="229" t="s">
        <v>1453</v>
      </c>
      <c r="G532" s="230" t="s">
        <v>369</v>
      </c>
      <c r="H532" s="231">
        <v>163360.8504</v>
      </c>
    </row>
    <row r="533" spans="1:8" ht="31.5" x14ac:dyDescent="0.25">
      <c r="A533" s="217"/>
      <c r="B533" s="225" t="s">
        <v>369</v>
      </c>
      <c r="C533" s="226" t="s">
        <v>795</v>
      </c>
      <c r="D533" s="227">
        <v>905</v>
      </c>
      <c r="E533" s="228">
        <v>1004</v>
      </c>
      <c r="F533" s="229" t="s">
        <v>1453</v>
      </c>
      <c r="G533" s="230" t="s">
        <v>796</v>
      </c>
      <c r="H533" s="231">
        <v>43.094999999999999</v>
      </c>
    </row>
    <row r="534" spans="1:8" ht="31.5" x14ac:dyDescent="0.25">
      <c r="A534" s="217"/>
      <c r="B534" s="225" t="s">
        <v>369</v>
      </c>
      <c r="C534" s="226" t="s">
        <v>1424</v>
      </c>
      <c r="D534" s="227">
        <v>905</v>
      </c>
      <c r="E534" s="228">
        <v>1004</v>
      </c>
      <c r="F534" s="229" t="s">
        <v>1453</v>
      </c>
      <c r="G534" s="230" t="s">
        <v>1425</v>
      </c>
      <c r="H534" s="231">
        <v>89926.931750000003</v>
      </c>
    </row>
    <row r="535" spans="1:8" ht="31.5" x14ac:dyDescent="0.25">
      <c r="A535" s="217"/>
      <c r="B535" s="225" t="s">
        <v>369</v>
      </c>
      <c r="C535" s="226" t="s">
        <v>1430</v>
      </c>
      <c r="D535" s="227">
        <v>905</v>
      </c>
      <c r="E535" s="228">
        <v>1004</v>
      </c>
      <c r="F535" s="229" t="s">
        <v>1453</v>
      </c>
      <c r="G535" s="230" t="s">
        <v>1431</v>
      </c>
      <c r="H535" s="231">
        <v>2109.8236499999998</v>
      </c>
    </row>
    <row r="536" spans="1:8" ht="31.5" x14ac:dyDescent="0.25">
      <c r="A536" s="217"/>
      <c r="B536" s="225" t="s">
        <v>369</v>
      </c>
      <c r="C536" s="226" t="s">
        <v>1450</v>
      </c>
      <c r="D536" s="227">
        <v>905</v>
      </c>
      <c r="E536" s="228">
        <v>1004</v>
      </c>
      <c r="F536" s="229" t="s">
        <v>1453</v>
      </c>
      <c r="G536" s="230" t="s">
        <v>1451</v>
      </c>
      <c r="H536" s="231">
        <v>71281</v>
      </c>
    </row>
    <row r="537" spans="1:8" ht="47.25" x14ac:dyDescent="0.25">
      <c r="A537" s="217"/>
      <c r="B537" s="225" t="s">
        <v>369</v>
      </c>
      <c r="C537" s="226" t="s">
        <v>1454</v>
      </c>
      <c r="D537" s="227">
        <v>905</v>
      </c>
      <c r="E537" s="228">
        <v>1004</v>
      </c>
      <c r="F537" s="229" t="s">
        <v>1455</v>
      </c>
      <c r="G537" s="230" t="s">
        <v>369</v>
      </c>
      <c r="H537" s="231">
        <v>1350</v>
      </c>
    </row>
    <row r="538" spans="1:8" ht="31.5" x14ac:dyDescent="0.25">
      <c r="A538" s="217"/>
      <c r="B538" s="225" t="s">
        <v>369</v>
      </c>
      <c r="C538" s="226" t="s">
        <v>1424</v>
      </c>
      <c r="D538" s="227">
        <v>905</v>
      </c>
      <c r="E538" s="228">
        <v>1004</v>
      </c>
      <c r="F538" s="229" t="s">
        <v>1455</v>
      </c>
      <c r="G538" s="230" t="s">
        <v>1425</v>
      </c>
      <c r="H538" s="231">
        <v>1350</v>
      </c>
    </row>
    <row r="539" spans="1:8" ht="78.75" x14ac:dyDescent="0.25">
      <c r="A539" s="217"/>
      <c r="B539" s="225" t="s">
        <v>369</v>
      </c>
      <c r="C539" s="226" t="s">
        <v>813</v>
      </c>
      <c r="D539" s="227">
        <v>905</v>
      </c>
      <c r="E539" s="228">
        <v>1004</v>
      </c>
      <c r="F539" s="229" t="s">
        <v>1456</v>
      </c>
      <c r="G539" s="230" t="s">
        <v>369</v>
      </c>
      <c r="H539" s="231">
        <v>62291.771999999997</v>
      </c>
    </row>
    <row r="540" spans="1:8" ht="31.5" x14ac:dyDescent="0.25">
      <c r="A540" s="217"/>
      <c r="B540" s="225" t="s">
        <v>369</v>
      </c>
      <c r="C540" s="226" t="s">
        <v>1430</v>
      </c>
      <c r="D540" s="227">
        <v>905</v>
      </c>
      <c r="E540" s="228">
        <v>1004</v>
      </c>
      <c r="F540" s="229" t="s">
        <v>1456</v>
      </c>
      <c r="G540" s="230" t="s">
        <v>1431</v>
      </c>
      <c r="H540" s="231">
        <v>62291.771999999997</v>
      </c>
    </row>
    <row r="541" spans="1:8" ht="47.25" x14ac:dyDescent="0.25">
      <c r="A541" s="217"/>
      <c r="B541" s="225" t="s">
        <v>369</v>
      </c>
      <c r="C541" s="226" t="s">
        <v>1457</v>
      </c>
      <c r="D541" s="227">
        <v>905</v>
      </c>
      <c r="E541" s="228">
        <v>1004</v>
      </c>
      <c r="F541" s="229" t="s">
        <v>1458</v>
      </c>
      <c r="G541" s="230" t="s">
        <v>369</v>
      </c>
      <c r="H541" s="231">
        <v>259.5976</v>
      </c>
    </row>
    <row r="542" spans="1:8" ht="31.5" x14ac:dyDescent="0.25">
      <c r="A542" s="217"/>
      <c r="B542" s="225" t="s">
        <v>369</v>
      </c>
      <c r="C542" s="226" t="s">
        <v>1424</v>
      </c>
      <c r="D542" s="227">
        <v>905</v>
      </c>
      <c r="E542" s="228">
        <v>1004</v>
      </c>
      <c r="F542" s="229" t="s">
        <v>1458</v>
      </c>
      <c r="G542" s="230" t="s">
        <v>1425</v>
      </c>
      <c r="H542" s="231">
        <v>259.5976</v>
      </c>
    </row>
    <row r="543" spans="1:8" ht="31.5" x14ac:dyDescent="0.25">
      <c r="A543" s="217"/>
      <c r="B543" s="225" t="s">
        <v>369</v>
      </c>
      <c r="C543" s="226" t="s">
        <v>1459</v>
      </c>
      <c r="D543" s="227">
        <v>905</v>
      </c>
      <c r="E543" s="228">
        <v>1004</v>
      </c>
      <c r="F543" s="229" t="s">
        <v>1460</v>
      </c>
      <c r="G543" s="230" t="s">
        <v>369</v>
      </c>
      <c r="H543" s="231">
        <v>1034.4168</v>
      </c>
    </row>
    <row r="544" spans="1:8" ht="31.5" x14ac:dyDescent="0.25">
      <c r="A544" s="217"/>
      <c r="B544" s="225" t="s">
        <v>369</v>
      </c>
      <c r="C544" s="226" t="s">
        <v>1424</v>
      </c>
      <c r="D544" s="227">
        <v>905</v>
      </c>
      <c r="E544" s="228">
        <v>1004</v>
      </c>
      <c r="F544" s="229" t="s">
        <v>1460</v>
      </c>
      <c r="G544" s="230" t="s">
        <v>1425</v>
      </c>
      <c r="H544" s="231">
        <v>1034.4168</v>
      </c>
    </row>
    <row r="545" spans="1:8" ht="15.75" x14ac:dyDescent="0.25">
      <c r="A545" s="217"/>
      <c r="B545" s="225" t="s">
        <v>369</v>
      </c>
      <c r="C545" s="226" t="s">
        <v>766</v>
      </c>
      <c r="D545" s="227">
        <v>905</v>
      </c>
      <c r="E545" s="228">
        <v>1006</v>
      </c>
      <c r="F545" s="229" t="s">
        <v>369</v>
      </c>
      <c r="G545" s="230" t="s">
        <v>369</v>
      </c>
      <c r="H545" s="231">
        <v>37965.319539999997</v>
      </c>
    </row>
    <row r="546" spans="1:8" ht="31.5" x14ac:dyDescent="0.25">
      <c r="A546" s="217"/>
      <c r="B546" s="225" t="s">
        <v>369</v>
      </c>
      <c r="C546" s="226" t="s">
        <v>1517</v>
      </c>
      <c r="D546" s="227">
        <v>905</v>
      </c>
      <c r="E546" s="228">
        <v>1006</v>
      </c>
      <c r="F546" s="229" t="s">
        <v>1518</v>
      </c>
      <c r="G546" s="230" t="s">
        <v>369</v>
      </c>
      <c r="H546" s="231">
        <v>37965.319539999997</v>
      </c>
    </row>
    <row r="547" spans="1:8" ht="47.25" x14ac:dyDescent="0.25">
      <c r="A547" s="217"/>
      <c r="B547" s="225" t="s">
        <v>369</v>
      </c>
      <c r="C547" s="226" t="s">
        <v>1414</v>
      </c>
      <c r="D547" s="227">
        <v>905</v>
      </c>
      <c r="E547" s="228">
        <v>1006</v>
      </c>
      <c r="F547" s="229" t="s">
        <v>1415</v>
      </c>
      <c r="G547" s="230" t="s">
        <v>369</v>
      </c>
      <c r="H547" s="231">
        <v>37965.319539999997</v>
      </c>
    </row>
    <row r="548" spans="1:8" ht="31.5" x14ac:dyDescent="0.25">
      <c r="A548" s="217"/>
      <c r="B548" s="225" t="s">
        <v>369</v>
      </c>
      <c r="C548" s="226" t="s">
        <v>1467</v>
      </c>
      <c r="D548" s="227">
        <v>905</v>
      </c>
      <c r="E548" s="228">
        <v>1006</v>
      </c>
      <c r="F548" s="229" t="s">
        <v>1468</v>
      </c>
      <c r="G548" s="230" t="s">
        <v>369</v>
      </c>
      <c r="H548" s="231">
        <v>1393.6368</v>
      </c>
    </row>
    <row r="549" spans="1:8" ht="31.5" x14ac:dyDescent="0.25">
      <c r="A549" s="217"/>
      <c r="B549" s="225" t="s">
        <v>369</v>
      </c>
      <c r="C549" s="226" t="s">
        <v>795</v>
      </c>
      <c r="D549" s="227">
        <v>905</v>
      </c>
      <c r="E549" s="228">
        <v>1006</v>
      </c>
      <c r="F549" s="229" t="s">
        <v>1468</v>
      </c>
      <c r="G549" s="230" t="s">
        <v>796</v>
      </c>
      <c r="H549" s="231">
        <v>622.18679999999995</v>
      </c>
    </row>
    <row r="550" spans="1:8" ht="15.75" x14ac:dyDescent="0.25">
      <c r="A550" s="217"/>
      <c r="B550" s="225" t="s">
        <v>369</v>
      </c>
      <c r="C550" s="226" t="s">
        <v>1262</v>
      </c>
      <c r="D550" s="227">
        <v>905</v>
      </c>
      <c r="E550" s="228">
        <v>1006</v>
      </c>
      <c r="F550" s="229" t="s">
        <v>1468</v>
      </c>
      <c r="G550" s="230" t="s">
        <v>1263</v>
      </c>
      <c r="H550" s="231">
        <v>771.45</v>
      </c>
    </row>
    <row r="551" spans="1:8" ht="63" x14ac:dyDescent="0.25">
      <c r="A551" s="217"/>
      <c r="B551" s="225" t="s">
        <v>369</v>
      </c>
      <c r="C551" s="226" t="s">
        <v>1469</v>
      </c>
      <c r="D551" s="227">
        <v>905</v>
      </c>
      <c r="E551" s="228">
        <v>1006</v>
      </c>
      <c r="F551" s="229" t="s">
        <v>1470</v>
      </c>
      <c r="G551" s="230" t="s">
        <v>369</v>
      </c>
      <c r="H551" s="231">
        <v>31908.393779999999</v>
      </c>
    </row>
    <row r="552" spans="1:8" ht="31.5" x14ac:dyDescent="0.25">
      <c r="A552" s="217"/>
      <c r="B552" s="225" t="s">
        <v>369</v>
      </c>
      <c r="C552" s="226" t="s">
        <v>795</v>
      </c>
      <c r="D552" s="227">
        <v>905</v>
      </c>
      <c r="E552" s="228">
        <v>1006</v>
      </c>
      <c r="F552" s="229" t="s">
        <v>1470</v>
      </c>
      <c r="G552" s="230" t="s">
        <v>796</v>
      </c>
      <c r="H552" s="231">
        <v>206.92</v>
      </c>
    </row>
    <row r="553" spans="1:8" ht="31.5" x14ac:dyDescent="0.25">
      <c r="A553" s="217"/>
      <c r="B553" s="225" t="s">
        <v>369</v>
      </c>
      <c r="C553" s="226" t="s">
        <v>1424</v>
      </c>
      <c r="D553" s="227">
        <v>905</v>
      </c>
      <c r="E553" s="228">
        <v>1006</v>
      </c>
      <c r="F553" s="229" t="s">
        <v>1470</v>
      </c>
      <c r="G553" s="230" t="s">
        <v>1425</v>
      </c>
      <c r="H553" s="231">
        <v>31062.065999999999</v>
      </c>
    </row>
    <row r="554" spans="1:8" ht="31.5" x14ac:dyDescent="0.25">
      <c r="A554" s="217"/>
      <c r="B554" s="225" t="s">
        <v>369</v>
      </c>
      <c r="C554" s="226" t="s">
        <v>1450</v>
      </c>
      <c r="D554" s="227">
        <v>905</v>
      </c>
      <c r="E554" s="228">
        <v>1006</v>
      </c>
      <c r="F554" s="229" t="s">
        <v>1470</v>
      </c>
      <c r="G554" s="230" t="s">
        <v>1451</v>
      </c>
      <c r="H554" s="231">
        <v>639.40778</v>
      </c>
    </row>
    <row r="555" spans="1:8" ht="110.25" x14ac:dyDescent="0.25">
      <c r="A555" s="217"/>
      <c r="B555" s="225" t="s">
        <v>369</v>
      </c>
      <c r="C555" s="226" t="s">
        <v>1471</v>
      </c>
      <c r="D555" s="227">
        <v>905</v>
      </c>
      <c r="E555" s="228">
        <v>1006</v>
      </c>
      <c r="F555" s="229" t="s">
        <v>1472</v>
      </c>
      <c r="G555" s="230" t="s">
        <v>369</v>
      </c>
      <c r="H555" s="231">
        <v>2620.404</v>
      </c>
    </row>
    <row r="556" spans="1:8" ht="31.5" x14ac:dyDescent="0.25">
      <c r="A556" s="217"/>
      <c r="B556" s="225" t="s">
        <v>369</v>
      </c>
      <c r="C556" s="226" t="s">
        <v>1450</v>
      </c>
      <c r="D556" s="227">
        <v>905</v>
      </c>
      <c r="E556" s="228">
        <v>1006</v>
      </c>
      <c r="F556" s="229" t="s">
        <v>1472</v>
      </c>
      <c r="G556" s="230" t="s">
        <v>1451</v>
      </c>
      <c r="H556" s="231">
        <v>2620.404</v>
      </c>
    </row>
    <row r="557" spans="1:8" ht="78.75" x14ac:dyDescent="0.25">
      <c r="A557" s="217"/>
      <c r="B557" s="225" t="s">
        <v>369</v>
      </c>
      <c r="C557" s="226" t="s">
        <v>1473</v>
      </c>
      <c r="D557" s="227">
        <v>905</v>
      </c>
      <c r="E557" s="228">
        <v>1006</v>
      </c>
      <c r="F557" s="229" t="s">
        <v>1474</v>
      </c>
      <c r="G557" s="230" t="s">
        <v>369</v>
      </c>
      <c r="H557" s="231">
        <v>2042.8849600000001</v>
      </c>
    </row>
    <row r="558" spans="1:8" ht="31.5" x14ac:dyDescent="0.25">
      <c r="A558" s="217"/>
      <c r="B558" s="225" t="s">
        <v>369</v>
      </c>
      <c r="C558" s="226" t="s">
        <v>795</v>
      </c>
      <c r="D558" s="227">
        <v>905</v>
      </c>
      <c r="E558" s="228">
        <v>1006</v>
      </c>
      <c r="F558" s="229" t="s">
        <v>1474</v>
      </c>
      <c r="G558" s="230" t="s">
        <v>796</v>
      </c>
      <c r="H558" s="231">
        <v>11.157959999999999</v>
      </c>
    </row>
    <row r="559" spans="1:8" ht="31.5" x14ac:dyDescent="0.25">
      <c r="A559" s="217"/>
      <c r="B559" s="225" t="s">
        <v>369</v>
      </c>
      <c r="C559" s="226" t="s">
        <v>1424</v>
      </c>
      <c r="D559" s="227">
        <v>905</v>
      </c>
      <c r="E559" s="228">
        <v>1006</v>
      </c>
      <c r="F559" s="229" t="s">
        <v>1474</v>
      </c>
      <c r="G559" s="230" t="s">
        <v>1425</v>
      </c>
      <c r="H559" s="231">
        <v>2031.7270000000001</v>
      </c>
    </row>
    <row r="560" spans="1:8" ht="47.25" x14ac:dyDescent="0.25">
      <c r="A560" s="217"/>
      <c r="B560" s="232">
        <v>7</v>
      </c>
      <c r="C560" s="233" t="s">
        <v>334</v>
      </c>
      <c r="D560" s="234">
        <v>906</v>
      </c>
      <c r="E560" s="235">
        <v>0</v>
      </c>
      <c r="F560" s="236" t="s">
        <v>369</v>
      </c>
      <c r="G560" s="237" t="s">
        <v>369</v>
      </c>
      <c r="H560" s="238">
        <v>182238.07551999995</v>
      </c>
    </row>
    <row r="561" spans="1:8" ht="47.25" x14ac:dyDescent="0.25">
      <c r="A561" s="217"/>
      <c r="B561" s="225" t="s">
        <v>369</v>
      </c>
      <c r="C561" s="226" t="s">
        <v>732</v>
      </c>
      <c r="D561" s="227">
        <v>906</v>
      </c>
      <c r="E561" s="228">
        <v>104</v>
      </c>
      <c r="F561" s="229" t="s">
        <v>369</v>
      </c>
      <c r="G561" s="230" t="s">
        <v>369</v>
      </c>
      <c r="H561" s="231">
        <v>42613.261769999997</v>
      </c>
    </row>
    <row r="562" spans="1:8" ht="31.5" x14ac:dyDescent="0.25">
      <c r="A562" s="217"/>
      <c r="B562" s="225" t="s">
        <v>369</v>
      </c>
      <c r="C562" s="226" t="s">
        <v>1522</v>
      </c>
      <c r="D562" s="227">
        <v>906</v>
      </c>
      <c r="E562" s="228">
        <v>104</v>
      </c>
      <c r="F562" s="229" t="s">
        <v>1523</v>
      </c>
      <c r="G562" s="230" t="s">
        <v>369</v>
      </c>
      <c r="H562" s="231">
        <v>42613.261769999997</v>
      </c>
    </row>
    <row r="563" spans="1:8" ht="47.25" x14ac:dyDescent="0.25">
      <c r="A563" s="217"/>
      <c r="B563" s="225" t="s">
        <v>369</v>
      </c>
      <c r="C563" s="226" t="s">
        <v>848</v>
      </c>
      <c r="D563" s="227">
        <v>906</v>
      </c>
      <c r="E563" s="228">
        <v>104</v>
      </c>
      <c r="F563" s="229" t="s">
        <v>849</v>
      </c>
      <c r="G563" s="230" t="s">
        <v>369</v>
      </c>
      <c r="H563" s="231">
        <v>42613.261769999997</v>
      </c>
    </row>
    <row r="564" spans="1:8" ht="31.5" x14ac:dyDescent="0.25">
      <c r="A564" s="217"/>
      <c r="B564" s="225" t="s">
        <v>369</v>
      </c>
      <c r="C564" s="226" t="s">
        <v>805</v>
      </c>
      <c r="D564" s="227">
        <v>906</v>
      </c>
      <c r="E564" s="228">
        <v>104</v>
      </c>
      <c r="F564" s="229" t="s">
        <v>850</v>
      </c>
      <c r="G564" s="230" t="s">
        <v>369</v>
      </c>
      <c r="H564" s="231">
        <v>42613.261769999997</v>
      </c>
    </row>
    <row r="565" spans="1:8" ht="15.75" x14ac:dyDescent="0.25">
      <c r="A565" s="217"/>
      <c r="B565" s="225" t="s">
        <v>369</v>
      </c>
      <c r="C565" s="226" t="s">
        <v>783</v>
      </c>
      <c r="D565" s="227">
        <v>906</v>
      </c>
      <c r="E565" s="228">
        <v>104</v>
      </c>
      <c r="F565" s="229" t="s">
        <v>850</v>
      </c>
      <c r="G565" s="230" t="s">
        <v>784</v>
      </c>
      <c r="H565" s="231">
        <v>31785.607889999999</v>
      </c>
    </row>
    <row r="566" spans="1:8" ht="31.5" x14ac:dyDescent="0.25">
      <c r="A566" s="217"/>
      <c r="B566" s="225" t="s">
        <v>369</v>
      </c>
      <c r="C566" s="226" t="s">
        <v>791</v>
      </c>
      <c r="D566" s="227">
        <v>906</v>
      </c>
      <c r="E566" s="228">
        <v>104</v>
      </c>
      <c r="F566" s="229" t="s">
        <v>850</v>
      </c>
      <c r="G566" s="230" t="s">
        <v>792</v>
      </c>
      <c r="H566" s="231">
        <v>1286.0165099999999</v>
      </c>
    </row>
    <row r="567" spans="1:8" ht="47.25" x14ac:dyDescent="0.25">
      <c r="A567" s="217"/>
      <c r="B567" s="225" t="s">
        <v>369</v>
      </c>
      <c r="C567" s="226" t="s">
        <v>785</v>
      </c>
      <c r="D567" s="227">
        <v>906</v>
      </c>
      <c r="E567" s="228">
        <v>104</v>
      </c>
      <c r="F567" s="229" t="s">
        <v>850</v>
      </c>
      <c r="G567" s="230" t="s">
        <v>786</v>
      </c>
      <c r="H567" s="231">
        <v>9143.0580499999996</v>
      </c>
    </row>
    <row r="568" spans="1:8" ht="31.5" x14ac:dyDescent="0.25">
      <c r="A568" s="217"/>
      <c r="B568" s="225" t="s">
        <v>369</v>
      </c>
      <c r="C568" s="226" t="s">
        <v>793</v>
      </c>
      <c r="D568" s="227">
        <v>906</v>
      </c>
      <c r="E568" s="228">
        <v>104</v>
      </c>
      <c r="F568" s="229" t="s">
        <v>850</v>
      </c>
      <c r="G568" s="230" t="s">
        <v>794</v>
      </c>
      <c r="H568" s="231">
        <v>82.234999999999999</v>
      </c>
    </row>
    <row r="569" spans="1:8" ht="31.5" x14ac:dyDescent="0.25">
      <c r="A569" s="217"/>
      <c r="B569" s="225" t="s">
        <v>369</v>
      </c>
      <c r="C569" s="226" t="s">
        <v>795</v>
      </c>
      <c r="D569" s="227">
        <v>906</v>
      </c>
      <c r="E569" s="228">
        <v>104</v>
      </c>
      <c r="F569" s="229" t="s">
        <v>850</v>
      </c>
      <c r="G569" s="230" t="s">
        <v>796</v>
      </c>
      <c r="H569" s="231">
        <v>308.82231999999999</v>
      </c>
    </row>
    <row r="570" spans="1:8" ht="15.75" x14ac:dyDescent="0.25">
      <c r="A570" s="217"/>
      <c r="B570" s="225" t="s">
        <v>369</v>
      </c>
      <c r="C570" s="226" t="s">
        <v>799</v>
      </c>
      <c r="D570" s="227">
        <v>906</v>
      </c>
      <c r="E570" s="228">
        <v>104</v>
      </c>
      <c r="F570" s="229" t="s">
        <v>850</v>
      </c>
      <c r="G570" s="230" t="s">
        <v>800</v>
      </c>
      <c r="H570" s="231">
        <v>7.5220000000000002</v>
      </c>
    </row>
    <row r="571" spans="1:8" ht="15.75" x14ac:dyDescent="0.25">
      <c r="A571" s="217"/>
      <c r="B571" s="225" t="s">
        <v>369</v>
      </c>
      <c r="C571" s="226" t="s">
        <v>735</v>
      </c>
      <c r="D571" s="227">
        <v>906</v>
      </c>
      <c r="E571" s="228">
        <v>113</v>
      </c>
      <c r="F571" s="229" t="s">
        <v>369</v>
      </c>
      <c r="G571" s="230" t="s">
        <v>369</v>
      </c>
      <c r="H571" s="231">
        <v>3256.1780799999997</v>
      </c>
    </row>
    <row r="572" spans="1:8" ht="47.25" x14ac:dyDescent="0.25">
      <c r="A572" s="217"/>
      <c r="B572" s="225" t="s">
        <v>369</v>
      </c>
      <c r="C572" s="226" t="s">
        <v>1512</v>
      </c>
      <c r="D572" s="227">
        <v>906</v>
      </c>
      <c r="E572" s="228">
        <v>113</v>
      </c>
      <c r="F572" s="229" t="s">
        <v>1513</v>
      </c>
      <c r="G572" s="230" t="s">
        <v>369</v>
      </c>
      <c r="H572" s="231">
        <v>372</v>
      </c>
    </row>
    <row r="573" spans="1:8" ht="78.75" x14ac:dyDescent="0.25">
      <c r="A573" s="217"/>
      <c r="B573" s="225" t="s">
        <v>369</v>
      </c>
      <c r="C573" s="226" t="s">
        <v>893</v>
      </c>
      <c r="D573" s="227">
        <v>906</v>
      </c>
      <c r="E573" s="228">
        <v>113</v>
      </c>
      <c r="F573" s="229" t="s">
        <v>894</v>
      </c>
      <c r="G573" s="230" t="s">
        <v>369</v>
      </c>
      <c r="H573" s="231">
        <v>372</v>
      </c>
    </row>
    <row r="574" spans="1:8" ht="31.5" x14ac:dyDescent="0.25">
      <c r="A574" s="217"/>
      <c r="B574" s="225" t="s">
        <v>369</v>
      </c>
      <c r="C574" s="226" t="s">
        <v>897</v>
      </c>
      <c r="D574" s="227">
        <v>906</v>
      </c>
      <c r="E574" s="228">
        <v>113</v>
      </c>
      <c r="F574" s="229" t="s">
        <v>898</v>
      </c>
      <c r="G574" s="230" t="s">
        <v>369</v>
      </c>
      <c r="H574" s="231">
        <v>372</v>
      </c>
    </row>
    <row r="575" spans="1:8" ht="31.5" x14ac:dyDescent="0.25">
      <c r="A575" s="217"/>
      <c r="B575" s="225" t="s">
        <v>369</v>
      </c>
      <c r="C575" s="226" t="s">
        <v>795</v>
      </c>
      <c r="D575" s="227">
        <v>906</v>
      </c>
      <c r="E575" s="228">
        <v>113</v>
      </c>
      <c r="F575" s="229" t="s">
        <v>898</v>
      </c>
      <c r="G575" s="230" t="s">
        <v>796</v>
      </c>
      <c r="H575" s="231">
        <v>372</v>
      </c>
    </row>
    <row r="576" spans="1:8" ht="31.5" x14ac:dyDescent="0.25">
      <c r="A576" s="217"/>
      <c r="B576" s="225" t="s">
        <v>369</v>
      </c>
      <c r="C576" s="226" t="s">
        <v>1522</v>
      </c>
      <c r="D576" s="227">
        <v>906</v>
      </c>
      <c r="E576" s="228">
        <v>113</v>
      </c>
      <c r="F576" s="229" t="s">
        <v>1523</v>
      </c>
      <c r="G576" s="230" t="s">
        <v>369</v>
      </c>
      <c r="H576" s="231">
        <v>2884.1780799999997</v>
      </c>
    </row>
    <row r="577" spans="1:8" ht="47.25" x14ac:dyDescent="0.25">
      <c r="A577" s="217"/>
      <c r="B577" s="225" t="s">
        <v>369</v>
      </c>
      <c r="C577" s="226" t="s">
        <v>848</v>
      </c>
      <c r="D577" s="227">
        <v>906</v>
      </c>
      <c r="E577" s="228">
        <v>113</v>
      </c>
      <c r="F577" s="229" t="s">
        <v>849</v>
      </c>
      <c r="G577" s="230" t="s">
        <v>369</v>
      </c>
      <c r="H577" s="231">
        <v>2884.1780799999997</v>
      </c>
    </row>
    <row r="578" spans="1:8" ht="47.25" x14ac:dyDescent="0.25">
      <c r="A578" s="217"/>
      <c r="B578" s="225" t="s">
        <v>369</v>
      </c>
      <c r="C578" s="226" t="s">
        <v>863</v>
      </c>
      <c r="D578" s="227">
        <v>906</v>
      </c>
      <c r="E578" s="228">
        <v>113</v>
      </c>
      <c r="F578" s="229" t="s">
        <v>948</v>
      </c>
      <c r="G578" s="230" t="s">
        <v>369</v>
      </c>
      <c r="H578" s="231">
        <v>2686.0980799999998</v>
      </c>
    </row>
    <row r="579" spans="1:8" ht="15.75" x14ac:dyDescent="0.25">
      <c r="A579" s="217"/>
      <c r="B579" s="225" t="s">
        <v>369</v>
      </c>
      <c r="C579" s="226" t="s">
        <v>783</v>
      </c>
      <c r="D579" s="227">
        <v>906</v>
      </c>
      <c r="E579" s="228">
        <v>113</v>
      </c>
      <c r="F579" s="229" t="s">
        <v>948</v>
      </c>
      <c r="G579" s="230" t="s">
        <v>784</v>
      </c>
      <c r="H579" s="231">
        <v>1772.45885</v>
      </c>
    </row>
    <row r="580" spans="1:8" ht="31.5" x14ac:dyDescent="0.25">
      <c r="A580" s="217"/>
      <c r="B580" s="225" t="s">
        <v>369</v>
      </c>
      <c r="C580" s="226" t="s">
        <v>791</v>
      </c>
      <c r="D580" s="227">
        <v>906</v>
      </c>
      <c r="E580" s="228">
        <v>113</v>
      </c>
      <c r="F580" s="229" t="s">
        <v>948</v>
      </c>
      <c r="G580" s="230" t="s">
        <v>792</v>
      </c>
      <c r="H580" s="231">
        <v>423.82</v>
      </c>
    </row>
    <row r="581" spans="1:8" ht="47.25" x14ac:dyDescent="0.25">
      <c r="A581" s="217"/>
      <c r="B581" s="225" t="s">
        <v>369</v>
      </c>
      <c r="C581" s="226" t="s">
        <v>785</v>
      </c>
      <c r="D581" s="227">
        <v>906</v>
      </c>
      <c r="E581" s="228">
        <v>113</v>
      </c>
      <c r="F581" s="229" t="s">
        <v>948</v>
      </c>
      <c r="G581" s="230" t="s">
        <v>786</v>
      </c>
      <c r="H581" s="231">
        <v>475.40294</v>
      </c>
    </row>
    <row r="582" spans="1:8" ht="15.75" x14ac:dyDescent="0.25">
      <c r="A582" s="217"/>
      <c r="B582" s="225" t="s">
        <v>369</v>
      </c>
      <c r="C582" s="226" t="s">
        <v>797</v>
      </c>
      <c r="D582" s="227">
        <v>906</v>
      </c>
      <c r="E582" s="228">
        <v>113</v>
      </c>
      <c r="F582" s="229" t="s">
        <v>948</v>
      </c>
      <c r="G582" s="230" t="s">
        <v>798</v>
      </c>
      <c r="H582" s="231">
        <v>14.238</v>
      </c>
    </row>
    <row r="583" spans="1:8" ht="15.75" x14ac:dyDescent="0.25">
      <c r="A583" s="217"/>
      <c r="B583" s="225" t="s">
        <v>369</v>
      </c>
      <c r="C583" s="226" t="s">
        <v>821</v>
      </c>
      <c r="D583" s="227">
        <v>906</v>
      </c>
      <c r="E583" s="228">
        <v>113</v>
      </c>
      <c r="F583" s="229" t="s">
        <v>948</v>
      </c>
      <c r="G583" s="230" t="s">
        <v>822</v>
      </c>
      <c r="H583" s="231">
        <v>0.17829</v>
      </c>
    </row>
    <row r="584" spans="1:8" ht="31.5" x14ac:dyDescent="0.25">
      <c r="A584" s="217"/>
      <c r="B584" s="225" t="s">
        <v>369</v>
      </c>
      <c r="C584" s="226" t="s">
        <v>867</v>
      </c>
      <c r="D584" s="227">
        <v>906</v>
      </c>
      <c r="E584" s="228">
        <v>113</v>
      </c>
      <c r="F584" s="229" t="s">
        <v>949</v>
      </c>
      <c r="G584" s="230" t="s">
        <v>369</v>
      </c>
      <c r="H584" s="231">
        <v>198.07999999999998</v>
      </c>
    </row>
    <row r="585" spans="1:8" ht="31.5" x14ac:dyDescent="0.25">
      <c r="A585" s="217"/>
      <c r="B585" s="225" t="s">
        <v>369</v>
      </c>
      <c r="C585" s="226" t="s">
        <v>791</v>
      </c>
      <c r="D585" s="227">
        <v>906</v>
      </c>
      <c r="E585" s="228">
        <v>113</v>
      </c>
      <c r="F585" s="229" t="s">
        <v>949</v>
      </c>
      <c r="G585" s="230" t="s">
        <v>792</v>
      </c>
      <c r="H585" s="231">
        <v>198.07999999999998</v>
      </c>
    </row>
    <row r="586" spans="1:8" ht="15.75" x14ac:dyDescent="0.25">
      <c r="A586" s="217"/>
      <c r="B586" s="225" t="s">
        <v>369</v>
      </c>
      <c r="C586" s="226" t="s">
        <v>743</v>
      </c>
      <c r="D586" s="227">
        <v>906</v>
      </c>
      <c r="E586" s="228">
        <v>409</v>
      </c>
      <c r="F586" s="229" t="s">
        <v>369</v>
      </c>
      <c r="G586" s="230" t="s">
        <v>369</v>
      </c>
      <c r="H586" s="231">
        <v>117000</v>
      </c>
    </row>
    <row r="587" spans="1:8" ht="31.5" x14ac:dyDescent="0.25">
      <c r="A587" s="217"/>
      <c r="B587" s="225" t="s">
        <v>369</v>
      </c>
      <c r="C587" s="226" t="s">
        <v>1522</v>
      </c>
      <c r="D587" s="227">
        <v>906</v>
      </c>
      <c r="E587" s="228">
        <v>409</v>
      </c>
      <c r="F587" s="229" t="s">
        <v>1523</v>
      </c>
      <c r="G587" s="230" t="s">
        <v>369</v>
      </c>
      <c r="H587" s="231">
        <v>117000</v>
      </c>
    </row>
    <row r="588" spans="1:8" ht="63" x14ac:dyDescent="0.25">
      <c r="A588" s="217"/>
      <c r="B588" s="225" t="s">
        <v>369</v>
      </c>
      <c r="C588" s="226" t="s">
        <v>1053</v>
      </c>
      <c r="D588" s="227">
        <v>906</v>
      </c>
      <c r="E588" s="228">
        <v>409</v>
      </c>
      <c r="F588" s="229" t="s">
        <v>1054</v>
      </c>
      <c r="G588" s="230" t="s">
        <v>369</v>
      </c>
      <c r="H588" s="231">
        <v>117000</v>
      </c>
    </row>
    <row r="589" spans="1:8" ht="15.75" x14ac:dyDescent="0.25">
      <c r="A589" s="217"/>
      <c r="B589" s="225" t="s">
        <v>369</v>
      </c>
      <c r="C589" s="226" t="s">
        <v>1055</v>
      </c>
      <c r="D589" s="227">
        <v>906</v>
      </c>
      <c r="E589" s="228">
        <v>409</v>
      </c>
      <c r="F589" s="229" t="s">
        <v>1056</v>
      </c>
      <c r="G589" s="230" t="s">
        <v>369</v>
      </c>
      <c r="H589" s="231">
        <v>100000</v>
      </c>
    </row>
    <row r="590" spans="1:8" ht="47.25" x14ac:dyDescent="0.25">
      <c r="A590" s="217"/>
      <c r="B590" s="225" t="s">
        <v>369</v>
      </c>
      <c r="C590" s="226" t="s">
        <v>956</v>
      </c>
      <c r="D590" s="227">
        <v>906</v>
      </c>
      <c r="E590" s="228">
        <v>409</v>
      </c>
      <c r="F590" s="229" t="s">
        <v>1056</v>
      </c>
      <c r="G590" s="230" t="s">
        <v>957</v>
      </c>
      <c r="H590" s="231">
        <v>100000</v>
      </c>
    </row>
    <row r="591" spans="1:8" ht="15.75" x14ac:dyDescent="0.25">
      <c r="A591" s="217"/>
      <c r="B591" s="225" t="s">
        <v>369</v>
      </c>
      <c r="C591" s="226" t="s">
        <v>1057</v>
      </c>
      <c r="D591" s="227">
        <v>906</v>
      </c>
      <c r="E591" s="228">
        <v>409</v>
      </c>
      <c r="F591" s="229" t="s">
        <v>1058</v>
      </c>
      <c r="G591" s="230" t="s">
        <v>369</v>
      </c>
      <c r="H591" s="231">
        <v>17000</v>
      </c>
    </row>
    <row r="592" spans="1:8" ht="47.25" x14ac:dyDescent="0.25">
      <c r="A592" s="217"/>
      <c r="B592" s="225" t="s">
        <v>369</v>
      </c>
      <c r="C592" s="226" t="s">
        <v>956</v>
      </c>
      <c r="D592" s="227">
        <v>906</v>
      </c>
      <c r="E592" s="228">
        <v>409</v>
      </c>
      <c r="F592" s="229" t="s">
        <v>1058</v>
      </c>
      <c r="G592" s="230" t="s">
        <v>957</v>
      </c>
      <c r="H592" s="231">
        <v>17000</v>
      </c>
    </row>
    <row r="593" spans="1:8" ht="15.75" x14ac:dyDescent="0.25">
      <c r="A593" s="217"/>
      <c r="B593" s="225" t="s">
        <v>369</v>
      </c>
      <c r="C593" s="226" t="s">
        <v>744</v>
      </c>
      <c r="D593" s="227">
        <v>906</v>
      </c>
      <c r="E593" s="228">
        <v>412</v>
      </c>
      <c r="F593" s="229" t="s">
        <v>369</v>
      </c>
      <c r="G593" s="230" t="s">
        <v>369</v>
      </c>
      <c r="H593" s="231">
        <v>4395.2406700000001</v>
      </c>
    </row>
    <row r="594" spans="1:8" ht="47.25" x14ac:dyDescent="0.25">
      <c r="A594" s="217"/>
      <c r="B594" s="225" t="s">
        <v>369</v>
      </c>
      <c r="C594" s="226" t="s">
        <v>1512</v>
      </c>
      <c r="D594" s="227">
        <v>906</v>
      </c>
      <c r="E594" s="228">
        <v>412</v>
      </c>
      <c r="F594" s="229" t="s">
        <v>1513</v>
      </c>
      <c r="G594" s="230" t="s">
        <v>369</v>
      </c>
      <c r="H594" s="231">
        <v>4395.2406700000001</v>
      </c>
    </row>
    <row r="595" spans="1:8" ht="78.75" x14ac:dyDescent="0.25">
      <c r="A595" s="217"/>
      <c r="B595" s="225" t="s">
        <v>369</v>
      </c>
      <c r="C595" s="226" t="s">
        <v>832</v>
      </c>
      <c r="D595" s="227">
        <v>906</v>
      </c>
      <c r="E595" s="228">
        <v>412</v>
      </c>
      <c r="F595" s="229" t="s">
        <v>833</v>
      </c>
      <c r="G595" s="230" t="s">
        <v>369</v>
      </c>
      <c r="H595" s="231">
        <v>4395.2406700000001</v>
      </c>
    </row>
    <row r="596" spans="1:8" ht="15.75" x14ac:dyDescent="0.25">
      <c r="A596" s="217"/>
      <c r="B596" s="225" t="s">
        <v>369</v>
      </c>
      <c r="C596" s="226" t="s">
        <v>1070</v>
      </c>
      <c r="D596" s="227">
        <v>906</v>
      </c>
      <c r="E596" s="228">
        <v>412</v>
      </c>
      <c r="F596" s="229" t="s">
        <v>1071</v>
      </c>
      <c r="G596" s="230" t="s">
        <v>369</v>
      </c>
      <c r="H596" s="231">
        <v>102.622</v>
      </c>
    </row>
    <row r="597" spans="1:8" ht="31.5" x14ac:dyDescent="0.25">
      <c r="A597" s="217"/>
      <c r="B597" s="225" t="s">
        <v>369</v>
      </c>
      <c r="C597" s="226" t="s">
        <v>795</v>
      </c>
      <c r="D597" s="227">
        <v>906</v>
      </c>
      <c r="E597" s="228">
        <v>412</v>
      </c>
      <c r="F597" s="229" t="s">
        <v>1071</v>
      </c>
      <c r="G597" s="230" t="s">
        <v>796</v>
      </c>
      <c r="H597" s="231">
        <v>102.622</v>
      </c>
    </row>
    <row r="598" spans="1:8" ht="31.5" x14ac:dyDescent="0.25">
      <c r="A598" s="217"/>
      <c r="B598" s="225" t="s">
        <v>369</v>
      </c>
      <c r="C598" s="226" t="s">
        <v>1072</v>
      </c>
      <c r="D598" s="227">
        <v>906</v>
      </c>
      <c r="E598" s="228">
        <v>412</v>
      </c>
      <c r="F598" s="229" t="s">
        <v>1073</v>
      </c>
      <c r="G598" s="230" t="s">
        <v>369</v>
      </c>
      <c r="H598" s="231">
        <v>24.03</v>
      </c>
    </row>
    <row r="599" spans="1:8" ht="31.5" x14ac:dyDescent="0.25">
      <c r="A599" s="217"/>
      <c r="B599" s="225" t="s">
        <v>369</v>
      </c>
      <c r="C599" s="226" t="s">
        <v>795</v>
      </c>
      <c r="D599" s="227">
        <v>906</v>
      </c>
      <c r="E599" s="228">
        <v>412</v>
      </c>
      <c r="F599" s="229" t="s">
        <v>1073</v>
      </c>
      <c r="G599" s="230" t="s">
        <v>796</v>
      </c>
      <c r="H599" s="231">
        <v>24.03</v>
      </c>
    </row>
    <row r="600" spans="1:8" ht="47.25" x14ac:dyDescent="0.25">
      <c r="A600" s="217"/>
      <c r="B600" s="225" t="s">
        <v>369</v>
      </c>
      <c r="C600" s="226" t="s">
        <v>1074</v>
      </c>
      <c r="D600" s="227">
        <v>906</v>
      </c>
      <c r="E600" s="228">
        <v>412</v>
      </c>
      <c r="F600" s="229" t="s">
        <v>1075</v>
      </c>
      <c r="G600" s="230" t="s">
        <v>369</v>
      </c>
      <c r="H600" s="231">
        <v>120</v>
      </c>
    </row>
    <row r="601" spans="1:8" ht="31.5" x14ac:dyDescent="0.25">
      <c r="A601" s="217"/>
      <c r="B601" s="225" t="s">
        <v>369</v>
      </c>
      <c r="C601" s="226" t="s">
        <v>795</v>
      </c>
      <c r="D601" s="227">
        <v>906</v>
      </c>
      <c r="E601" s="228">
        <v>412</v>
      </c>
      <c r="F601" s="229" t="s">
        <v>1075</v>
      </c>
      <c r="G601" s="230" t="s">
        <v>796</v>
      </c>
      <c r="H601" s="231">
        <v>120</v>
      </c>
    </row>
    <row r="602" spans="1:8" ht="47.25" x14ac:dyDescent="0.25">
      <c r="A602" s="217"/>
      <c r="B602" s="225" t="s">
        <v>369</v>
      </c>
      <c r="C602" s="226" t="s">
        <v>1076</v>
      </c>
      <c r="D602" s="227">
        <v>906</v>
      </c>
      <c r="E602" s="228">
        <v>412</v>
      </c>
      <c r="F602" s="229" t="s">
        <v>1077</v>
      </c>
      <c r="G602" s="230" t="s">
        <v>369</v>
      </c>
      <c r="H602" s="231">
        <v>99.9</v>
      </c>
    </row>
    <row r="603" spans="1:8" ht="31.5" x14ac:dyDescent="0.25">
      <c r="A603" s="217"/>
      <c r="B603" s="225" t="s">
        <v>369</v>
      </c>
      <c r="C603" s="226" t="s">
        <v>795</v>
      </c>
      <c r="D603" s="227">
        <v>906</v>
      </c>
      <c r="E603" s="228">
        <v>412</v>
      </c>
      <c r="F603" s="229" t="s">
        <v>1077</v>
      </c>
      <c r="G603" s="230" t="s">
        <v>796</v>
      </c>
      <c r="H603" s="231">
        <v>99.9</v>
      </c>
    </row>
    <row r="604" spans="1:8" ht="15.75" x14ac:dyDescent="0.25">
      <c r="A604" s="217"/>
      <c r="B604" s="225" t="s">
        <v>369</v>
      </c>
      <c r="C604" s="226" t="s">
        <v>1078</v>
      </c>
      <c r="D604" s="227">
        <v>906</v>
      </c>
      <c r="E604" s="228">
        <v>412</v>
      </c>
      <c r="F604" s="229" t="s">
        <v>1079</v>
      </c>
      <c r="G604" s="230" t="s">
        <v>369</v>
      </c>
      <c r="H604" s="231">
        <v>539.67763000000002</v>
      </c>
    </row>
    <row r="605" spans="1:8" ht="31.5" x14ac:dyDescent="0.25">
      <c r="A605" s="217"/>
      <c r="B605" s="225" t="s">
        <v>369</v>
      </c>
      <c r="C605" s="226" t="s">
        <v>795</v>
      </c>
      <c r="D605" s="227">
        <v>906</v>
      </c>
      <c r="E605" s="228">
        <v>412</v>
      </c>
      <c r="F605" s="229" t="s">
        <v>1079</v>
      </c>
      <c r="G605" s="230" t="s">
        <v>796</v>
      </c>
      <c r="H605" s="231">
        <v>539.67763000000002</v>
      </c>
    </row>
    <row r="606" spans="1:8" ht="31.5" x14ac:dyDescent="0.25">
      <c r="A606" s="217"/>
      <c r="B606" s="225" t="s">
        <v>369</v>
      </c>
      <c r="C606" s="226" t="s">
        <v>1080</v>
      </c>
      <c r="D606" s="227">
        <v>906</v>
      </c>
      <c r="E606" s="228">
        <v>412</v>
      </c>
      <c r="F606" s="229" t="s">
        <v>1081</v>
      </c>
      <c r="G606" s="230" t="s">
        <v>369</v>
      </c>
      <c r="H606" s="231">
        <v>464.91</v>
      </c>
    </row>
    <row r="607" spans="1:8" ht="47.25" x14ac:dyDescent="0.25">
      <c r="A607" s="217"/>
      <c r="B607" s="225" t="s">
        <v>369</v>
      </c>
      <c r="C607" s="226" t="s">
        <v>956</v>
      </c>
      <c r="D607" s="227">
        <v>906</v>
      </c>
      <c r="E607" s="228">
        <v>412</v>
      </c>
      <c r="F607" s="229" t="s">
        <v>1081</v>
      </c>
      <c r="G607" s="230" t="s">
        <v>957</v>
      </c>
      <c r="H607" s="231">
        <v>464.91</v>
      </c>
    </row>
    <row r="608" spans="1:8" ht="31.5" x14ac:dyDescent="0.25">
      <c r="A608" s="217"/>
      <c r="B608" s="225" t="s">
        <v>369</v>
      </c>
      <c r="C608" s="226" t="s">
        <v>1082</v>
      </c>
      <c r="D608" s="227">
        <v>906</v>
      </c>
      <c r="E608" s="228">
        <v>412</v>
      </c>
      <c r="F608" s="229" t="s">
        <v>1083</v>
      </c>
      <c r="G608" s="230" t="s">
        <v>369</v>
      </c>
      <c r="H608" s="231">
        <v>1192.4443699999999</v>
      </c>
    </row>
    <row r="609" spans="1:8" ht="47.25" x14ac:dyDescent="0.25">
      <c r="A609" s="217"/>
      <c r="B609" s="225" t="s">
        <v>369</v>
      </c>
      <c r="C609" s="226" t="s">
        <v>956</v>
      </c>
      <c r="D609" s="227">
        <v>906</v>
      </c>
      <c r="E609" s="228">
        <v>412</v>
      </c>
      <c r="F609" s="229" t="s">
        <v>1083</v>
      </c>
      <c r="G609" s="230" t="s">
        <v>957</v>
      </c>
      <c r="H609" s="231">
        <v>1192.4443699999999</v>
      </c>
    </row>
    <row r="610" spans="1:8" ht="31.5" x14ac:dyDescent="0.25">
      <c r="A610" s="217"/>
      <c r="B610" s="225" t="s">
        <v>369</v>
      </c>
      <c r="C610" s="226" t="s">
        <v>1084</v>
      </c>
      <c r="D610" s="227">
        <v>906</v>
      </c>
      <c r="E610" s="228">
        <v>412</v>
      </c>
      <c r="F610" s="229" t="s">
        <v>1085</v>
      </c>
      <c r="G610" s="230" t="s">
        <v>369</v>
      </c>
      <c r="H610" s="231">
        <v>900</v>
      </c>
    </row>
    <row r="611" spans="1:8" ht="47.25" x14ac:dyDescent="0.25">
      <c r="A611" s="217"/>
      <c r="B611" s="225" t="s">
        <v>369</v>
      </c>
      <c r="C611" s="226" t="s">
        <v>956</v>
      </c>
      <c r="D611" s="227">
        <v>906</v>
      </c>
      <c r="E611" s="228">
        <v>412</v>
      </c>
      <c r="F611" s="229" t="s">
        <v>1085</v>
      </c>
      <c r="G611" s="230" t="s">
        <v>957</v>
      </c>
      <c r="H611" s="231">
        <v>900</v>
      </c>
    </row>
    <row r="612" spans="1:8" ht="47.25" x14ac:dyDescent="0.25">
      <c r="A612" s="217"/>
      <c r="B612" s="225" t="s">
        <v>369</v>
      </c>
      <c r="C612" s="226" t="s">
        <v>1088</v>
      </c>
      <c r="D612" s="227">
        <v>906</v>
      </c>
      <c r="E612" s="228">
        <v>412</v>
      </c>
      <c r="F612" s="229" t="s">
        <v>1089</v>
      </c>
      <c r="G612" s="230" t="s">
        <v>369</v>
      </c>
      <c r="H612" s="231">
        <v>900</v>
      </c>
    </row>
    <row r="613" spans="1:8" ht="47.25" x14ac:dyDescent="0.25">
      <c r="A613" s="217"/>
      <c r="B613" s="225" t="s">
        <v>369</v>
      </c>
      <c r="C613" s="226" t="s">
        <v>956</v>
      </c>
      <c r="D613" s="227">
        <v>906</v>
      </c>
      <c r="E613" s="228">
        <v>412</v>
      </c>
      <c r="F613" s="229" t="s">
        <v>1089</v>
      </c>
      <c r="G613" s="230" t="s">
        <v>957</v>
      </c>
      <c r="H613" s="231">
        <v>900</v>
      </c>
    </row>
    <row r="614" spans="1:8" ht="47.25" x14ac:dyDescent="0.25">
      <c r="A614" s="217"/>
      <c r="B614" s="225" t="s">
        <v>369</v>
      </c>
      <c r="C614" s="226" t="s">
        <v>1090</v>
      </c>
      <c r="D614" s="227">
        <v>906</v>
      </c>
      <c r="E614" s="228">
        <v>412</v>
      </c>
      <c r="F614" s="229" t="s">
        <v>1091</v>
      </c>
      <c r="G614" s="230" t="s">
        <v>369</v>
      </c>
      <c r="H614" s="231">
        <v>51.656669999999998</v>
      </c>
    </row>
    <row r="615" spans="1:8" ht="47.25" x14ac:dyDescent="0.25">
      <c r="A615" s="217"/>
      <c r="B615" s="225" t="s">
        <v>369</v>
      </c>
      <c r="C615" s="226" t="s">
        <v>956</v>
      </c>
      <c r="D615" s="227">
        <v>906</v>
      </c>
      <c r="E615" s="228">
        <v>412</v>
      </c>
      <c r="F615" s="229" t="s">
        <v>1091</v>
      </c>
      <c r="G615" s="230" t="s">
        <v>957</v>
      </c>
      <c r="H615" s="231">
        <v>51.656669999999998</v>
      </c>
    </row>
    <row r="616" spans="1:8" ht="15.75" x14ac:dyDescent="0.25">
      <c r="A616" s="217"/>
      <c r="B616" s="225" t="s">
        <v>369</v>
      </c>
      <c r="C616" s="226" t="s">
        <v>746</v>
      </c>
      <c r="D616" s="227">
        <v>906</v>
      </c>
      <c r="E616" s="228">
        <v>501</v>
      </c>
      <c r="F616" s="229" t="s">
        <v>369</v>
      </c>
      <c r="G616" s="230" t="s">
        <v>369</v>
      </c>
      <c r="H616" s="231">
        <v>2947.72316</v>
      </c>
    </row>
    <row r="617" spans="1:8" ht="31.5" x14ac:dyDescent="0.25">
      <c r="A617" s="217"/>
      <c r="B617" s="225" t="s">
        <v>369</v>
      </c>
      <c r="C617" s="226" t="s">
        <v>1522</v>
      </c>
      <c r="D617" s="227">
        <v>906</v>
      </c>
      <c r="E617" s="228">
        <v>501</v>
      </c>
      <c r="F617" s="229" t="s">
        <v>1523</v>
      </c>
      <c r="G617" s="230" t="s">
        <v>369</v>
      </c>
      <c r="H617" s="231">
        <v>2947.72316</v>
      </c>
    </row>
    <row r="618" spans="1:8" ht="47.25" x14ac:dyDescent="0.25">
      <c r="A618" s="217"/>
      <c r="B618" s="225" t="s">
        <v>369</v>
      </c>
      <c r="C618" s="226" t="s">
        <v>848</v>
      </c>
      <c r="D618" s="227">
        <v>906</v>
      </c>
      <c r="E618" s="228">
        <v>501</v>
      </c>
      <c r="F618" s="229" t="s">
        <v>849</v>
      </c>
      <c r="G618" s="230" t="s">
        <v>369</v>
      </c>
      <c r="H618" s="231">
        <v>2947.72316</v>
      </c>
    </row>
    <row r="619" spans="1:8" ht="31.5" x14ac:dyDescent="0.25">
      <c r="A619" s="217"/>
      <c r="B619" s="225" t="s">
        <v>369</v>
      </c>
      <c r="C619" s="226" t="s">
        <v>881</v>
      </c>
      <c r="D619" s="227">
        <v>906</v>
      </c>
      <c r="E619" s="228">
        <v>501</v>
      </c>
      <c r="F619" s="229" t="s">
        <v>1154</v>
      </c>
      <c r="G619" s="230" t="s">
        <v>369</v>
      </c>
      <c r="H619" s="231">
        <v>2947.72316</v>
      </c>
    </row>
    <row r="620" spans="1:8" ht="78.75" x14ac:dyDescent="0.25">
      <c r="A620" s="217"/>
      <c r="B620" s="225" t="s">
        <v>369</v>
      </c>
      <c r="C620" s="226" t="s">
        <v>883</v>
      </c>
      <c r="D620" s="227">
        <v>906</v>
      </c>
      <c r="E620" s="228">
        <v>501</v>
      </c>
      <c r="F620" s="229" t="s">
        <v>1154</v>
      </c>
      <c r="G620" s="230" t="s">
        <v>884</v>
      </c>
      <c r="H620" s="231">
        <v>2852.5565900000001</v>
      </c>
    </row>
    <row r="621" spans="1:8" ht="15.75" x14ac:dyDescent="0.25">
      <c r="A621" s="217"/>
      <c r="B621" s="225" t="s">
        <v>369</v>
      </c>
      <c r="C621" s="226" t="s">
        <v>821</v>
      </c>
      <c r="D621" s="227">
        <v>906</v>
      </c>
      <c r="E621" s="228">
        <v>501</v>
      </c>
      <c r="F621" s="229" t="s">
        <v>1154</v>
      </c>
      <c r="G621" s="230" t="s">
        <v>822</v>
      </c>
      <c r="H621" s="231">
        <v>95.166569999999993</v>
      </c>
    </row>
    <row r="622" spans="1:8" ht="15.75" x14ac:dyDescent="0.25">
      <c r="A622" s="217"/>
      <c r="B622" s="225" t="s">
        <v>369</v>
      </c>
      <c r="C622" s="226" t="s">
        <v>749</v>
      </c>
      <c r="D622" s="227">
        <v>906</v>
      </c>
      <c r="E622" s="228">
        <v>505</v>
      </c>
      <c r="F622" s="229" t="s">
        <v>369</v>
      </c>
      <c r="G622" s="230" t="s">
        <v>369</v>
      </c>
      <c r="H622" s="231">
        <v>12025.671839999999</v>
      </c>
    </row>
    <row r="623" spans="1:8" ht="31.5" x14ac:dyDescent="0.25">
      <c r="A623" s="217"/>
      <c r="B623" s="225" t="s">
        <v>369</v>
      </c>
      <c r="C623" s="226" t="s">
        <v>1522</v>
      </c>
      <c r="D623" s="227">
        <v>906</v>
      </c>
      <c r="E623" s="228">
        <v>505</v>
      </c>
      <c r="F623" s="229" t="s">
        <v>1523</v>
      </c>
      <c r="G623" s="230" t="s">
        <v>369</v>
      </c>
      <c r="H623" s="231">
        <v>12025.671839999999</v>
      </c>
    </row>
    <row r="624" spans="1:8" ht="63" x14ac:dyDescent="0.25">
      <c r="A624" s="217"/>
      <c r="B624" s="225" t="s">
        <v>369</v>
      </c>
      <c r="C624" s="226" t="s">
        <v>1053</v>
      </c>
      <c r="D624" s="227">
        <v>906</v>
      </c>
      <c r="E624" s="228">
        <v>505</v>
      </c>
      <c r="F624" s="229" t="s">
        <v>1054</v>
      </c>
      <c r="G624" s="230" t="s">
        <v>369</v>
      </c>
      <c r="H624" s="231">
        <v>12025.671839999999</v>
      </c>
    </row>
    <row r="625" spans="1:8" ht="15.75" x14ac:dyDescent="0.25">
      <c r="A625" s="217"/>
      <c r="B625" s="225" t="s">
        <v>369</v>
      </c>
      <c r="C625" s="226" t="s">
        <v>1242</v>
      </c>
      <c r="D625" s="227">
        <v>906</v>
      </c>
      <c r="E625" s="228">
        <v>505</v>
      </c>
      <c r="F625" s="229" t="s">
        <v>1243</v>
      </c>
      <c r="G625" s="230" t="s">
        <v>369</v>
      </c>
      <c r="H625" s="231">
        <v>3987.1363099999999</v>
      </c>
    </row>
    <row r="626" spans="1:8" ht="31.5" x14ac:dyDescent="0.25">
      <c r="A626" s="217"/>
      <c r="B626" s="225" t="s">
        <v>369</v>
      </c>
      <c r="C626" s="226" t="s">
        <v>795</v>
      </c>
      <c r="D626" s="227">
        <v>906</v>
      </c>
      <c r="E626" s="228">
        <v>505</v>
      </c>
      <c r="F626" s="229" t="s">
        <v>1243</v>
      </c>
      <c r="G626" s="230" t="s">
        <v>796</v>
      </c>
      <c r="H626" s="231">
        <v>3987.1363099999999</v>
      </c>
    </row>
    <row r="627" spans="1:8" ht="31.5" x14ac:dyDescent="0.25">
      <c r="A627" s="217"/>
      <c r="B627" s="225" t="s">
        <v>369</v>
      </c>
      <c r="C627" s="226" t="s">
        <v>1244</v>
      </c>
      <c r="D627" s="227">
        <v>906</v>
      </c>
      <c r="E627" s="228">
        <v>505</v>
      </c>
      <c r="F627" s="229" t="s">
        <v>1245</v>
      </c>
      <c r="G627" s="230" t="s">
        <v>369</v>
      </c>
      <c r="H627" s="231">
        <v>147.833</v>
      </c>
    </row>
    <row r="628" spans="1:8" ht="31.5" x14ac:dyDescent="0.25">
      <c r="A628" s="217"/>
      <c r="B628" s="225" t="s">
        <v>369</v>
      </c>
      <c r="C628" s="226" t="s">
        <v>795</v>
      </c>
      <c r="D628" s="227">
        <v>906</v>
      </c>
      <c r="E628" s="228">
        <v>505</v>
      </c>
      <c r="F628" s="229" t="s">
        <v>1245</v>
      </c>
      <c r="G628" s="230" t="s">
        <v>796</v>
      </c>
      <c r="H628" s="231">
        <v>147.833</v>
      </c>
    </row>
    <row r="629" spans="1:8" ht="63" x14ac:dyDescent="0.25">
      <c r="A629" s="217"/>
      <c r="B629" s="225" t="s">
        <v>369</v>
      </c>
      <c r="C629" s="226" t="s">
        <v>1013</v>
      </c>
      <c r="D629" s="227">
        <v>906</v>
      </c>
      <c r="E629" s="228">
        <v>505</v>
      </c>
      <c r="F629" s="229" t="s">
        <v>1248</v>
      </c>
      <c r="G629" s="230" t="s">
        <v>369</v>
      </c>
      <c r="H629" s="231">
        <v>930.31694000000005</v>
      </c>
    </row>
    <row r="630" spans="1:8" ht="31.5" x14ac:dyDescent="0.25">
      <c r="A630" s="217"/>
      <c r="B630" s="225" t="s">
        <v>369</v>
      </c>
      <c r="C630" s="226" t="s">
        <v>795</v>
      </c>
      <c r="D630" s="227">
        <v>906</v>
      </c>
      <c r="E630" s="228">
        <v>505</v>
      </c>
      <c r="F630" s="229" t="s">
        <v>1248</v>
      </c>
      <c r="G630" s="230" t="s">
        <v>796</v>
      </c>
      <c r="H630" s="231">
        <v>930.31694000000005</v>
      </c>
    </row>
    <row r="631" spans="1:8" ht="31.5" x14ac:dyDescent="0.25">
      <c r="A631" s="217"/>
      <c r="B631" s="225" t="s">
        <v>369</v>
      </c>
      <c r="C631" s="226" t="s">
        <v>976</v>
      </c>
      <c r="D631" s="227">
        <v>906</v>
      </c>
      <c r="E631" s="228">
        <v>505</v>
      </c>
      <c r="F631" s="229" t="s">
        <v>1249</v>
      </c>
      <c r="G631" s="230" t="s">
        <v>369</v>
      </c>
      <c r="H631" s="231">
        <v>61.020409999999998</v>
      </c>
    </row>
    <row r="632" spans="1:8" ht="31.5" x14ac:dyDescent="0.25">
      <c r="A632" s="217"/>
      <c r="B632" s="225" t="s">
        <v>369</v>
      </c>
      <c r="C632" s="226" t="s">
        <v>795</v>
      </c>
      <c r="D632" s="227">
        <v>906</v>
      </c>
      <c r="E632" s="228">
        <v>505</v>
      </c>
      <c r="F632" s="229" t="s">
        <v>1249</v>
      </c>
      <c r="G632" s="230" t="s">
        <v>796</v>
      </c>
      <c r="H632" s="231">
        <v>61.020409999999998</v>
      </c>
    </row>
    <row r="633" spans="1:8" ht="31.5" x14ac:dyDescent="0.25">
      <c r="A633" s="217"/>
      <c r="B633" s="225" t="s">
        <v>369</v>
      </c>
      <c r="C633" s="226" t="s">
        <v>1252</v>
      </c>
      <c r="D633" s="227">
        <v>906</v>
      </c>
      <c r="E633" s="228">
        <v>505</v>
      </c>
      <c r="F633" s="229" t="s">
        <v>1253</v>
      </c>
      <c r="G633" s="230" t="s">
        <v>369</v>
      </c>
      <c r="H633" s="231">
        <v>6899.3651799999989</v>
      </c>
    </row>
    <row r="634" spans="1:8" ht="31.5" x14ac:dyDescent="0.25">
      <c r="A634" s="217"/>
      <c r="B634" s="225" t="s">
        <v>369</v>
      </c>
      <c r="C634" s="226" t="s">
        <v>795</v>
      </c>
      <c r="D634" s="227">
        <v>906</v>
      </c>
      <c r="E634" s="228">
        <v>505</v>
      </c>
      <c r="F634" s="229" t="s">
        <v>1253</v>
      </c>
      <c r="G634" s="230" t="s">
        <v>796</v>
      </c>
      <c r="H634" s="231">
        <v>6899.3651799999989</v>
      </c>
    </row>
    <row r="635" spans="1:8" ht="31.5" x14ac:dyDescent="0.25">
      <c r="A635" s="217"/>
      <c r="B635" s="232">
        <v>8</v>
      </c>
      <c r="C635" s="233" t="s">
        <v>1524</v>
      </c>
      <c r="D635" s="234">
        <v>907</v>
      </c>
      <c r="E635" s="235">
        <v>0</v>
      </c>
      <c r="F635" s="236" t="s">
        <v>369</v>
      </c>
      <c r="G635" s="237" t="s">
        <v>369</v>
      </c>
      <c r="H635" s="238">
        <v>2450997.7432199991</v>
      </c>
    </row>
    <row r="636" spans="1:8" ht="47.25" x14ac:dyDescent="0.25">
      <c r="A636" s="217"/>
      <c r="B636" s="225" t="s">
        <v>369</v>
      </c>
      <c r="C636" s="226" t="s">
        <v>732</v>
      </c>
      <c r="D636" s="227">
        <v>907</v>
      </c>
      <c r="E636" s="228">
        <v>104</v>
      </c>
      <c r="F636" s="229" t="s">
        <v>369</v>
      </c>
      <c r="G636" s="230" t="s">
        <v>369</v>
      </c>
      <c r="H636" s="231">
        <v>32613.598629999997</v>
      </c>
    </row>
    <row r="637" spans="1:8" ht="63" x14ac:dyDescent="0.25">
      <c r="A637" s="217"/>
      <c r="B637" s="225" t="s">
        <v>369</v>
      </c>
      <c r="C637" s="226" t="s">
        <v>1520</v>
      </c>
      <c r="D637" s="227">
        <v>907</v>
      </c>
      <c r="E637" s="228">
        <v>104</v>
      </c>
      <c r="F637" s="229" t="s">
        <v>1521</v>
      </c>
      <c r="G637" s="230" t="s">
        <v>369</v>
      </c>
      <c r="H637" s="231">
        <v>32613.598629999997</v>
      </c>
    </row>
    <row r="638" spans="1:8" ht="78.75" x14ac:dyDescent="0.25">
      <c r="A638" s="217"/>
      <c r="B638" s="225" t="s">
        <v>369</v>
      </c>
      <c r="C638" s="226" t="s">
        <v>818</v>
      </c>
      <c r="D638" s="227">
        <v>907</v>
      </c>
      <c r="E638" s="228">
        <v>104</v>
      </c>
      <c r="F638" s="229" t="s">
        <v>819</v>
      </c>
      <c r="G638" s="230" t="s">
        <v>369</v>
      </c>
      <c r="H638" s="231">
        <v>32613.598629999997</v>
      </c>
    </row>
    <row r="639" spans="1:8" ht="31.5" x14ac:dyDescent="0.25">
      <c r="A639" s="217"/>
      <c r="B639" s="225" t="s">
        <v>369</v>
      </c>
      <c r="C639" s="226" t="s">
        <v>805</v>
      </c>
      <c r="D639" s="227">
        <v>907</v>
      </c>
      <c r="E639" s="228">
        <v>104</v>
      </c>
      <c r="F639" s="229" t="s">
        <v>820</v>
      </c>
      <c r="G639" s="230" t="s">
        <v>369</v>
      </c>
      <c r="H639" s="231">
        <v>32613.598629999997</v>
      </c>
    </row>
    <row r="640" spans="1:8" ht="15.75" x14ac:dyDescent="0.25">
      <c r="A640" s="217"/>
      <c r="B640" s="225" t="s">
        <v>369</v>
      </c>
      <c r="C640" s="226" t="s">
        <v>783</v>
      </c>
      <c r="D640" s="227">
        <v>907</v>
      </c>
      <c r="E640" s="228">
        <v>104</v>
      </c>
      <c r="F640" s="229" t="s">
        <v>820</v>
      </c>
      <c r="G640" s="230" t="s">
        <v>784</v>
      </c>
      <c r="H640" s="231">
        <v>24329.350999999999</v>
      </c>
    </row>
    <row r="641" spans="1:8" ht="31.5" x14ac:dyDescent="0.25">
      <c r="A641" s="217"/>
      <c r="B641" s="225" t="s">
        <v>369</v>
      </c>
      <c r="C641" s="226" t="s">
        <v>791</v>
      </c>
      <c r="D641" s="227">
        <v>907</v>
      </c>
      <c r="E641" s="228">
        <v>104</v>
      </c>
      <c r="F641" s="229" t="s">
        <v>820</v>
      </c>
      <c r="G641" s="230" t="s">
        <v>792</v>
      </c>
      <c r="H641" s="231">
        <v>1296.23938</v>
      </c>
    </row>
    <row r="642" spans="1:8" ht="47.25" x14ac:dyDescent="0.25">
      <c r="A642" s="217"/>
      <c r="B642" s="225" t="s">
        <v>369</v>
      </c>
      <c r="C642" s="226" t="s">
        <v>785</v>
      </c>
      <c r="D642" s="227">
        <v>907</v>
      </c>
      <c r="E642" s="228">
        <v>104</v>
      </c>
      <c r="F642" s="229" t="s">
        <v>820</v>
      </c>
      <c r="G642" s="230" t="s">
        <v>786</v>
      </c>
      <c r="H642" s="231">
        <v>6898.9044299999996</v>
      </c>
    </row>
    <row r="643" spans="1:8" ht="31.5" x14ac:dyDescent="0.25">
      <c r="A643" s="217"/>
      <c r="B643" s="225" t="s">
        <v>369</v>
      </c>
      <c r="C643" s="226" t="s">
        <v>793</v>
      </c>
      <c r="D643" s="227">
        <v>907</v>
      </c>
      <c r="E643" s="228">
        <v>104</v>
      </c>
      <c r="F643" s="229" t="s">
        <v>820</v>
      </c>
      <c r="G643" s="230" t="s">
        <v>794</v>
      </c>
      <c r="H643" s="231">
        <v>9.35</v>
      </c>
    </row>
    <row r="644" spans="1:8" ht="31.5" x14ac:dyDescent="0.25">
      <c r="A644" s="217"/>
      <c r="B644" s="225" t="s">
        <v>369</v>
      </c>
      <c r="C644" s="226" t="s">
        <v>795</v>
      </c>
      <c r="D644" s="227">
        <v>907</v>
      </c>
      <c r="E644" s="228">
        <v>104</v>
      </c>
      <c r="F644" s="229" t="s">
        <v>820</v>
      </c>
      <c r="G644" s="230" t="s">
        <v>796</v>
      </c>
      <c r="H644" s="231">
        <v>79.540469999999999</v>
      </c>
    </row>
    <row r="645" spans="1:8" ht="15.75" x14ac:dyDescent="0.25">
      <c r="A645" s="217"/>
      <c r="B645" s="225" t="s">
        <v>369</v>
      </c>
      <c r="C645" s="226" t="s">
        <v>821</v>
      </c>
      <c r="D645" s="227">
        <v>907</v>
      </c>
      <c r="E645" s="228">
        <v>104</v>
      </c>
      <c r="F645" s="229" t="s">
        <v>820</v>
      </c>
      <c r="G645" s="230" t="s">
        <v>822</v>
      </c>
      <c r="H645" s="231">
        <v>0.21335000000000001</v>
      </c>
    </row>
    <row r="646" spans="1:8" ht="15.75" x14ac:dyDescent="0.25">
      <c r="A646" s="217"/>
      <c r="B646" s="225" t="s">
        <v>369</v>
      </c>
      <c r="C646" s="226" t="s">
        <v>735</v>
      </c>
      <c r="D646" s="227">
        <v>907</v>
      </c>
      <c r="E646" s="228">
        <v>113</v>
      </c>
      <c r="F646" s="229" t="s">
        <v>369</v>
      </c>
      <c r="G646" s="230" t="s">
        <v>369</v>
      </c>
      <c r="H646" s="231">
        <v>5671.120030000001</v>
      </c>
    </row>
    <row r="647" spans="1:8" ht="63" x14ac:dyDescent="0.25">
      <c r="A647" s="217"/>
      <c r="B647" s="225" t="s">
        <v>369</v>
      </c>
      <c r="C647" s="226" t="s">
        <v>1520</v>
      </c>
      <c r="D647" s="227">
        <v>907</v>
      </c>
      <c r="E647" s="228">
        <v>113</v>
      </c>
      <c r="F647" s="229" t="s">
        <v>1521</v>
      </c>
      <c r="G647" s="230" t="s">
        <v>369</v>
      </c>
      <c r="H647" s="231">
        <v>5671.120030000001</v>
      </c>
    </row>
    <row r="648" spans="1:8" ht="78.75" x14ac:dyDescent="0.25">
      <c r="A648" s="217"/>
      <c r="B648" s="225" t="s">
        <v>369</v>
      </c>
      <c r="C648" s="226" t="s">
        <v>818</v>
      </c>
      <c r="D648" s="227">
        <v>907</v>
      </c>
      <c r="E648" s="228">
        <v>113</v>
      </c>
      <c r="F648" s="229" t="s">
        <v>819</v>
      </c>
      <c r="G648" s="230" t="s">
        <v>369</v>
      </c>
      <c r="H648" s="231">
        <v>5671.120030000001</v>
      </c>
    </row>
    <row r="649" spans="1:8" ht="47.25" x14ac:dyDescent="0.25">
      <c r="A649" s="217"/>
      <c r="B649" s="225" t="s">
        <v>369</v>
      </c>
      <c r="C649" s="226" t="s">
        <v>863</v>
      </c>
      <c r="D649" s="227">
        <v>907</v>
      </c>
      <c r="E649" s="228">
        <v>113</v>
      </c>
      <c r="F649" s="229" t="s">
        <v>874</v>
      </c>
      <c r="G649" s="230" t="s">
        <v>369</v>
      </c>
      <c r="H649" s="231">
        <v>3424.6661100000006</v>
      </c>
    </row>
    <row r="650" spans="1:8" ht="15.75" x14ac:dyDescent="0.25">
      <c r="A650" s="217"/>
      <c r="B650" s="225" t="s">
        <v>369</v>
      </c>
      <c r="C650" s="226" t="s">
        <v>783</v>
      </c>
      <c r="D650" s="227">
        <v>907</v>
      </c>
      <c r="E650" s="228">
        <v>113</v>
      </c>
      <c r="F650" s="229" t="s">
        <v>874</v>
      </c>
      <c r="G650" s="230" t="s">
        <v>784</v>
      </c>
      <c r="H650" s="231">
        <v>2492.2723900000001</v>
      </c>
    </row>
    <row r="651" spans="1:8" ht="31.5" x14ac:dyDescent="0.25">
      <c r="A651" s="217"/>
      <c r="B651" s="225" t="s">
        <v>369</v>
      </c>
      <c r="C651" s="226" t="s">
        <v>791</v>
      </c>
      <c r="D651" s="227">
        <v>907</v>
      </c>
      <c r="E651" s="228">
        <v>113</v>
      </c>
      <c r="F651" s="229" t="s">
        <v>874</v>
      </c>
      <c r="G651" s="230" t="s">
        <v>792</v>
      </c>
      <c r="H651" s="231">
        <v>77.36</v>
      </c>
    </row>
    <row r="652" spans="1:8" ht="47.25" x14ac:dyDescent="0.25">
      <c r="A652" s="217"/>
      <c r="B652" s="225" t="s">
        <v>369</v>
      </c>
      <c r="C652" s="226" t="s">
        <v>785</v>
      </c>
      <c r="D652" s="227">
        <v>907</v>
      </c>
      <c r="E652" s="228">
        <v>113</v>
      </c>
      <c r="F652" s="229" t="s">
        <v>874</v>
      </c>
      <c r="G652" s="230" t="s">
        <v>786</v>
      </c>
      <c r="H652" s="231">
        <v>784.62503000000004</v>
      </c>
    </row>
    <row r="653" spans="1:8" ht="31.5" x14ac:dyDescent="0.25">
      <c r="A653" s="217"/>
      <c r="B653" s="225" t="s">
        <v>369</v>
      </c>
      <c r="C653" s="226" t="s">
        <v>795</v>
      </c>
      <c r="D653" s="227">
        <v>907</v>
      </c>
      <c r="E653" s="228">
        <v>113</v>
      </c>
      <c r="F653" s="229" t="s">
        <v>874</v>
      </c>
      <c r="G653" s="230" t="s">
        <v>796</v>
      </c>
      <c r="H653" s="231">
        <v>70.408690000000007</v>
      </c>
    </row>
    <row r="654" spans="1:8" ht="31.5" x14ac:dyDescent="0.25">
      <c r="A654" s="217"/>
      <c r="B654" s="225" t="s">
        <v>369</v>
      </c>
      <c r="C654" s="226" t="s">
        <v>867</v>
      </c>
      <c r="D654" s="227">
        <v>907</v>
      </c>
      <c r="E654" s="228">
        <v>113</v>
      </c>
      <c r="F654" s="229" t="s">
        <v>875</v>
      </c>
      <c r="G654" s="230" t="s">
        <v>369</v>
      </c>
      <c r="H654" s="231">
        <v>2189.8039199999998</v>
      </c>
    </row>
    <row r="655" spans="1:8" ht="31.5" x14ac:dyDescent="0.25">
      <c r="A655" s="217"/>
      <c r="B655" s="225" t="s">
        <v>369</v>
      </c>
      <c r="C655" s="226" t="s">
        <v>791</v>
      </c>
      <c r="D655" s="227">
        <v>907</v>
      </c>
      <c r="E655" s="228">
        <v>113</v>
      </c>
      <c r="F655" s="229" t="s">
        <v>875</v>
      </c>
      <c r="G655" s="230" t="s">
        <v>792</v>
      </c>
      <c r="H655" s="231">
        <v>270.56392</v>
      </c>
    </row>
    <row r="656" spans="1:8" ht="31.5" x14ac:dyDescent="0.25">
      <c r="A656" s="217"/>
      <c r="B656" s="225" t="s">
        <v>369</v>
      </c>
      <c r="C656" s="226" t="s">
        <v>795</v>
      </c>
      <c r="D656" s="227">
        <v>907</v>
      </c>
      <c r="E656" s="228">
        <v>113</v>
      </c>
      <c r="F656" s="229" t="s">
        <v>875</v>
      </c>
      <c r="G656" s="230" t="s">
        <v>796</v>
      </c>
      <c r="H656" s="231">
        <v>34.24</v>
      </c>
    </row>
    <row r="657" spans="1:8" ht="15.75" x14ac:dyDescent="0.25">
      <c r="A657" s="217"/>
      <c r="B657" s="225" t="s">
        <v>369</v>
      </c>
      <c r="C657" s="226" t="s">
        <v>821</v>
      </c>
      <c r="D657" s="227">
        <v>907</v>
      </c>
      <c r="E657" s="228">
        <v>113</v>
      </c>
      <c r="F657" s="229" t="s">
        <v>875</v>
      </c>
      <c r="G657" s="230" t="s">
        <v>822</v>
      </c>
      <c r="H657" s="231">
        <v>1885</v>
      </c>
    </row>
    <row r="658" spans="1:8" ht="47.25" x14ac:dyDescent="0.25">
      <c r="A658" s="217"/>
      <c r="B658" s="225" t="s">
        <v>369</v>
      </c>
      <c r="C658" s="226" t="s">
        <v>876</v>
      </c>
      <c r="D658" s="227">
        <v>907</v>
      </c>
      <c r="E658" s="228">
        <v>113</v>
      </c>
      <c r="F658" s="229" t="s">
        <v>877</v>
      </c>
      <c r="G658" s="230" t="s">
        <v>369</v>
      </c>
      <c r="H658" s="231">
        <v>56.65</v>
      </c>
    </row>
    <row r="659" spans="1:8" ht="15.75" x14ac:dyDescent="0.25">
      <c r="A659" s="217"/>
      <c r="B659" s="225" t="s">
        <v>369</v>
      </c>
      <c r="C659" s="226" t="s">
        <v>783</v>
      </c>
      <c r="D659" s="227">
        <v>907</v>
      </c>
      <c r="E659" s="228">
        <v>113</v>
      </c>
      <c r="F659" s="229" t="s">
        <v>877</v>
      </c>
      <c r="G659" s="230" t="s">
        <v>784</v>
      </c>
      <c r="H659" s="231">
        <v>43.51</v>
      </c>
    </row>
    <row r="660" spans="1:8" ht="47.25" x14ac:dyDescent="0.25">
      <c r="A660" s="217"/>
      <c r="B660" s="225" t="s">
        <v>369</v>
      </c>
      <c r="C660" s="226" t="s">
        <v>785</v>
      </c>
      <c r="D660" s="227">
        <v>907</v>
      </c>
      <c r="E660" s="228">
        <v>113</v>
      </c>
      <c r="F660" s="229" t="s">
        <v>877</v>
      </c>
      <c r="G660" s="230" t="s">
        <v>786</v>
      </c>
      <c r="H660" s="231">
        <v>13.14</v>
      </c>
    </row>
    <row r="661" spans="1:8" ht="15.75" x14ac:dyDescent="0.25">
      <c r="A661" s="217"/>
      <c r="B661" s="225" t="s">
        <v>369</v>
      </c>
      <c r="C661" s="226" t="s">
        <v>741</v>
      </c>
      <c r="D661" s="227">
        <v>907</v>
      </c>
      <c r="E661" s="228">
        <v>407</v>
      </c>
      <c r="F661" s="229" t="s">
        <v>369</v>
      </c>
      <c r="G661" s="230" t="s">
        <v>369</v>
      </c>
      <c r="H661" s="231">
        <v>3197.6017700000002</v>
      </c>
    </row>
    <row r="662" spans="1:8" ht="63" x14ac:dyDescent="0.25">
      <c r="A662" s="217"/>
      <c r="B662" s="225" t="s">
        <v>369</v>
      </c>
      <c r="C662" s="226" t="s">
        <v>1520</v>
      </c>
      <c r="D662" s="227">
        <v>907</v>
      </c>
      <c r="E662" s="228">
        <v>407</v>
      </c>
      <c r="F662" s="229" t="s">
        <v>1521</v>
      </c>
      <c r="G662" s="230" t="s">
        <v>369</v>
      </c>
      <c r="H662" s="231">
        <v>3197.6017700000002</v>
      </c>
    </row>
    <row r="663" spans="1:8" ht="78.75" x14ac:dyDescent="0.25">
      <c r="A663" s="217"/>
      <c r="B663" s="225" t="s">
        <v>369</v>
      </c>
      <c r="C663" s="226" t="s">
        <v>983</v>
      </c>
      <c r="D663" s="227">
        <v>907</v>
      </c>
      <c r="E663" s="228">
        <v>407</v>
      </c>
      <c r="F663" s="229" t="s">
        <v>984</v>
      </c>
      <c r="G663" s="230" t="s">
        <v>369</v>
      </c>
      <c r="H663" s="231">
        <v>3197.6017700000002</v>
      </c>
    </row>
    <row r="664" spans="1:8" ht="15.75" x14ac:dyDescent="0.25">
      <c r="A664" s="217"/>
      <c r="B664" s="225" t="s">
        <v>369</v>
      </c>
      <c r="C664" s="226" t="s">
        <v>985</v>
      </c>
      <c r="D664" s="227">
        <v>907</v>
      </c>
      <c r="E664" s="228">
        <v>407</v>
      </c>
      <c r="F664" s="229" t="s">
        <v>986</v>
      </c>
      <c r="G664" s="230" t="s">
        <v>369</v>
      </c>
      <c r="H664" s="231">
        <v>3197.6017700000002</v>
      </c>
    </row>
    <row r="665" spans="1:8" ht="31.5" x14ac:dyDescent="0.25">
      <c r="A665" s="217"/>
      <c r="B665" s="225" t="s">
        <v>369</v>
      </c>
      <c r="C665" s="226" t="s">
        <v>795</v>
      </c>
      <c r="D665" s="227">
        <v>907</v>
      </c>
      <c r="E665" s="228">
        <v>407</v>
      </c>
      <c r="F665" s="229" t="s">
        <v>986</v>
      </c>
      <c r="G665" s="230" t="s">
        <v>796</v>
      </c>
      <c r="H665" s="231">
        <v>3197.6017700000002</v>
      </c>
    </row>
    <row r="666" spans="1:8" ht="15.75" x14ac:dyDescent="0.25">
      <c r="A666" s="217"/>
      <c r="B666" s="225" t="s">
        <v>369</v>
      </c>
      <c r="C666" s="226" t="s">
        <v>742</v>
      </c>
      <c r="D666" s="227">
        <v>907</v>
      </c>
      <c r="E666" s="228">
        <v>408</v>
      </c>
      <c r="F666" s="229" t="s">
        <v>369</v>
      </c>
      <c r="G666" s="230" t="s">
        <v>369</v>
      </c>
      <c r="H666" s="231">
        <v>355322.87414999999</v>
      </c>
    </row>
    <row r="667" spans="1:8" ht="31.5" x14ac:dyDescent="0.25">
      <c r="A667" s="217"/>
      <c r="B667" s="225" t="s">
        <v>369</v>
      </c>
      <c r="C667" s="226" t="s">
        <v>1525</v>
      </c>
      <c r="D667" s="227">
        <v>907</v>
      </c>
      <c r="E667" s="228">
        <v>408</v>
      </c>
      <c r="F667" s="229" t="s">
        <v>1526</v>
      </c>
      <c r="G667" s="230" t="s">
        <v>369</v>
      </c>
      <c r="H667" s="231">
        <v>355322.87414999999</v>
      </c>
    </row>
    <row r="668" spans="1:8" ht="47.25" x14ac:dyDescent="0.25">
      <c r="A668" s="217"/>
      <c r="B668" s="225" t="s">
        <v>369</v>
      </c>
      <c r="C668" s="226" t="s">
        <v>987</v>
      </c>
      <c r="D668" s="227">
        <v>907</v>
      </c>
      <c r="E668" s="228">
        <v>408</v>
      </c>
      <c r="F668" s="229" t="s">
        <v>988</v>
      </c>
      <c r="G668" s="230" t="s">
        <v>369</v>
      </c>
      <c r="H668" s="231">
        <v>355322.87414999999</v>
      </c>
    </row>
    <row r="669" spans="1:8" ht="31.5" x14ac:dyDescent="0.25">
      <c r="A669" s="217"/>
      <c r="B669" s="225" t="s">
        <v>369</v>
      </c>
      <c r="C669" s="226" t="s">
        <v>989</v>
      </c>
      <c r="D669" s="227">
        <v>907</v>
      </c>
      <c r="E669" s="228">
        <v>408</v>
      </c>
      <c r="F669" s="229" t="s">
        <v>990</v>
      </c>
      <c r="G669" s="230" t="s">
        <v>369</v>
      </c>
      <c r="H669" s="231">
        <v>62631.737520000002</v>
      </c>
    </row>
    <row r="670" spans="1:8" ht="47.25" x14ac:dyDescent="0.25">
      <c r="A670" s="217"/>
      <c r="B670" s="225" t="s">
        <v>369</v>
      </c>
      <c r="C670" s="226" t="s">
        <v>991</v>
      </c>
      <c r="D670" s="227">
        <v>907</v>
      </c>
      <c r="E670" s="228">
        <v>408</v>
      </c>
      <c r="F670" s="229" t="s">
        <v>990</v>
      </c>
      <c r="G670" s="230" t="s">
        <v>992</v>
      </c>
      <c r="H670" s="231">
        <v>62631.737520000002</v>
      </c>
    </row>
    <row r="671" spans="1:8" ht="31.5" x14ac:dyDescent="0.25">
      <c r="A671" s="217"/>
      <c r="B671" s="225" t="s">
        <v>369</v>
      </c>
      <c r="C671" s="226" t="s">
        <v>993</v>
      </c>
      <c r="D671" s="227">
        <v>907</v>
      </c>
      <c r="E671" s="228">
        <v>408</v>
      </c>
      <c r="F671" s="229" t="s">
        <v>994</v>
      </c>
      <c r="G671" s="230" t="s">
        <v>369</v>
      </c>
      <c r="H671" s="231">
        <v>14526.359640000002</v>
      </c>
    </row>
    <row r="672" spans="1:8" ht="47.25" x14ac:dyDescent="0.25">
      <c r="A672" s="217"/>
      <c r="B672" s="225" t="s">
        <v>369</v>
      </c>
      <c r="C672" s="226" t="s">
        <v>991</v>
      </c>
      <c r="D672" s="227">
        <v>907</v>
      </c>
      <c r="E672" s="228">
        <v>408</v>
      </c>
      <c r="F672" s="229" t="s">
        <v>994</v>
      </c>
      <c r="G672" s="230" t="s">
        <v>992</v>
      </c>
      <c r="H672" s="231">
        <v>14526.359640000002</v>
      </c>
    </row>
    <row r="673" spans="1:8" ht="31.5" x14ac:dyDescent="0.25">
      <c r="A673" s="217"/>
      <c r="B673" s="225" t="s">
        <v>369</v>
      </c>
      <c r="C673" s="226" t="s">
        <v>995</v>
      </c>
      <c r="D673" s="227">
        <v>907</v>
      </c>
      <c r="E673" s="228">
        <v>408</v>
      </c>
      <c r="F673" s="229" t="s">
        <v>996</v>
      </c>
      <c r="G673" s="230" t="s">
        <v>369</v>
      </c>
      <c r="H673" s="231">
        <v>777.65116</v>
      </c>
    </row>
    <row r="674" spans="1:8" ht="15.75" x14ac:dyDescent="0.25">
      <c r="A674" s="217"/>
      <c r="B674" s="225" t="s">
        <v>369</v>
      </c>
      <c r="C674" s="226" t="s">
        <v>997</v>
      </c>
      <c r="D674" s="227">
        <v>907</v>
      </c>
      <c r="E674" s="228">
        <v>408</v>
      </c>
      <c r="F674" s="229" t="s">
        <v>996</v>
      </c>
      <c r="G674" s="230" t="s">
        <v>998</v>
      </c>
      <c r="H674" s="231">
        <v>777.65116</v>
      </c>
    </row>
    <row r="675" spans="1:8" ht="47.25" x14ac:dyDescent="0.25">
      <c r="A675" s="217"/>
      <c r="B675" s="225" t="s">
        <v>369</v>
      </c>
      <c r="C675" s="226" t="s">
        <v>999</v>
      </c>
      <c r="D675" s="227">
        <v>907</v>
      </c>
      <c r="E675" s="228">
        <v>408</v>
      </c>
      <c r="F675" s="229" t="s">
        <v>1000</v>
      </c>
      <c r="G675" s="230" t="s">
        <v>369</v>
      </c>
      <c r="H675" s="231">
        <v>4296.7781700000005</v>
      </c>
    </row>
    <row r="676" spans="1:8" ht="15.75" x14ac:dyDescent="0.25">
      <c r="A676" s="217"/>
      <c r="B676" s="225" t="s">
        <v>369</v>
      </c>
      <c r="C676" s="226" t="s">
        <v>997</v>
      </c>
      <c r="D676" s="227">
        <v>907</v>
      </c>
      <c r="E676" s="228">
        <v>408</v>
      </c>
      <c r="F676" s="229" t="s">
        <v>1000</v>
      </c>
      <c r="G676" s="230" t="s">
        <v>998</v>
      </c>
      <c r="H676" s="231">
        <v>4296.7781700000005</v>
      </c>
    </row>
    <row r="677" spans="1:8" ht="47.25" x14ac:dyDescent="0.25">
      <c r="A677" s="217"/>
      <c r="B677" s="225" t="s">
        <v>369</v>
      </c>
      <c r="C677" s="226" t="s">
        <v>1001</v>
      </c>
      <c r="D677" s="227">
        <v>907</v>
      </c>
      <c r="E677" s="228">
        <v>408</v>
      </c>
      <c r="F677" s="229" t="s">
        <v>1002</v>
      </c>
      <c r="G677" s="230" t="s">
        <v>369</v>
      </c>
      <c r="H677" s="231">
        <v>2520.0669499999999</v>
      </c>
    </row>
    <row r="678" spans="1:8" ht="15.75" x14ac:dyDescent="0.25">
      <c r="A678" s="217"/>
      <c r="B678" s="225" t="s">
        <v>369</v>
      </c>
      <c r="C678" s="226" t="s">
        <v>997</v>
      </c>
      <c r="D678" s="227">
        <v>907</v>
      </c>
      <c r="E678" s="228">
        <v>408</v>
      </c>
      <c r="F678" s="229" t="s">
        <v>1002</v>
      </c>
      <c r="G678" s="230" t="s">
        <v>998</v>
      </c>
      <c r="H678" s="231">
        <v>2520.0669499999999</v>
      </c>
    </row>
    <row r="679" spans="1:8" ht="63" x14ac:dyDescent="0.25">
      <c r="A679" s="217"/>
      <c r="B679" s="225" t="s">
        <v>369</v>
      </c>
      <c r="C679" s="226" t="s">
        <v>1003</v>
      </c>
      <c r="D679" s="227">
        <v>907</v>
      </c>
      <c r="E679" s="228">
        <v>408</v>
      </c>
      <c r="F679" s="229" t="s">
        <v>1004</v>
      </c>
      <c r="G679" s="230" t="s">
        <v>369</v>
      </c>
      <c r="H679" s="231">
        <v>269339.42677000002</v>
      </c>
    </row>
    <row r="680" spans="1:8" ht="47.25" x14ac:dyDescent="0.25">
      <c r="A680" s="217"/>
      <c r="B680" s="225" t="s">
        <v>369</v>
      </c>
      <c r="C680" s="226" t="s">
        <v>991</v>
      </c>
      <c r="D680" s="227">
        <v>907</v>
      </c>
      <c r="E680" s="228">
        <v>408</v>
      </c>
      <c r="F680" s="229" t="s">
        <v>1004</v>
      </c>
      <c r="G680" s="230" t="s">
        <v>992</v>
      </c>
      <c r="H680" s="231">
        <v>269339.42677000002</v>
      </c>
    </row>
    <row r="681" spans="1:8" ht="63" x14ac:dyDescent="0.25">
      <c r="A681" s="217"/>
      <c r="B681" s="225" t="s">
        <v>369</v>
      </c>
      <c r="C681" s="226" t="s">
        <v>1005</v>
      </c>
      <c r="D681" s="227">
        <v>907</v>
      </c>
      <c r="E681" s="228">
        <v>408</v>
      </c>
      <c r="F681" s="229" t="s">
        <v>1006</v>
      </c>
      <c r="G681" s="230" t="s">
        <v>369</v>
      </c>
      <c r="H681" s="231">
        <v>1230.85394</v>
      </c>
    </row>
    <row r="682" spans="1:8" ht="47.25" x14ac:dyDescent="0.25">
      <c r="A682" s="217"/>
      <c r="B682" s="225" t="s">
        <v>369</v>
      </c>
      <c r="C682" s="226" t="s">
        <v>991</v>
      </c>
      <c r="D682" s="227">
        <v>907</v>
      </c>
      <c r="E682" s="228">
        <v>408</v>
      </c>
      <c r="F682" s="229" t="s">
        <v>1006</v>
      </c>
      <c r="G682" s="230" t="s">
        <v>992</v>
      </c>
      <c r="H682" s="231">
        <v>1230.85394</v>
      </c>
    </row>
    <row r="683" spans="1:8" ht="15.75" x14ac:dyDescent="0.25">
      <c r="A683" s="217"/>
      <c r="B683" s="225" t="s">
        <v>369</v>
      </c>
      <c r="C683" s="226" t="s">
        <v>743</v>
      </c>
      <c r="D683" s="227">
        <v>907</v>
      </c>
      <c r="E683" s="228">
        <v>409</v>
      </c>
      <c r="F683" s="229" t="s">
        <v>369</v>
      </c>
      <c r="G683" s="230" t="s">
        <v>369</v>
      </c>
      <c r="H683" s="231">
        <v>1673823.4187499997</v>
      </c>
    </row>
    <row r="684" spans="1:8" ht="63" x14ac:dyDescent="0.25">
      <c r="A684" s="217"/>
      <c r="B684" s="225" t="s">
        <v>369</v>
      </c>
      <c r="C684" s="226" t="s">
        <v>1520</v>
      </c>
      <c r="D684" s="227">
        <v>907</v>
      </c>
      <c r="E684" s="228">
        <v>409</v>
      </c>
      <c r="F684" s="229" t="s">
        <v>1521</v>
      </c>
      <c r="G684" s="230" t="s">
        <v>369</v>
      </c>
      <c r="H684" s="231">
        <v>1639485.9947499996</v>
      </c>
    </row>
    <row r="685" spans="1:8" ht="78.75" x14ac:dyDescent="0.25">
      <c r="A685" s="217"/>
      <c r="B685" s="225" t="s">
        <v>369</v>
      </c>
      <c r="C685" s="226" t="s">
        <v>983</v>
      </c>
      <c r="D685" s="227">
        <v>907</v>
      </c>
      <c r="E685" s="228">
        <v>409</v>
      </c>
      <c r="F685" s="229" t="s">
        <v>984</v>
      </c>
      <c r="G685" s="230" t="s">
        <v>369</v>
      </c>
      <c r="H685" s="231">
        <v>1639485.9947499996</v>
      </c>
    </row>
    <row r="686" spans="1:8" ht="15.75" x14ac:dyDescent="0.25">
      <c r="A686" s="217"/>
      <c r="B686" s="225" t="s">
        <v>369</v>
      </c>
      <c r="C686" s="226" t="s">
        <v>1007</v>
      </c>
      <c r="D686" s="227">
        <v>907</v>
      </c>
      <c r="E686" s="228">
        <v>409</v>
      </c>
      <c r="F686" s="229" t="s">
        <v>1008</v>
      </c>
      <c r="G686" s="230" t="s">
        <v>369</v>
      </c>
      <c r="H686" s="231">
        <v>721437.61392999999</v>
      </c>
    </row>
    <row r="687" spans="1:8" ht="31.5" x14ac:dyDescent="0.25">
      <c r="A687" s="217"/>
      <c r="B687" s="225" t="s">
        <v>369</v>
      </c>
      <c r="C687" s="226" t="s">
        <v>795</v>
      </c>
      <c r="D687" s="227">
        <v>907</v>
      </c>
      <c r="E687" s="228">
        <v>409</v>
      </c>
      <c r="F687" s="229" t="s">
        <v>1008</v>
      </c>
      <c r="G687" s="230" t="s">
        <v>796</v>
      </c>
      <c r="H687" s="231">
        <v>721437.61392999999</v>
      </c>
    </row>
    <row r="688" spans="1:8" ht="31.5" x14ac:dyDescent="0.25">
      <c r="A688" s="217"/>
      <c r="B688" s="225" t="s">
        <v>369</v>
      </c>
      <c r="C688" s="226" t="s">
        <v>1009</v>
      </c>
      <c r="D688" s="227">
        <v>907</v>
      </c>
      <c r="E688" s="228">
        <v>409</v>
      </c>
      <c r="F688" s="229" t="s">
        <v>1010</v>
      </c>
      <c r="G688" s="230" t="s">
        <v>369</v>
      </c>
      <c r="H688" s="231">
        <v>2286.9079999999999</v>
      </c>
    </row>
    <row r="689" spans="1:8" ht="31.5" x14ac:dyDescent="0.25">
      <c r="A689" s="217"/>
      <c r="B689" s="225" t="s">
        <v>369</v>
      </c>
      <c r="C689" s="226" t="s">
        <v>795</v>
      </c>
      <c r="D689" s="227">
        <v>907</v>
      </c>
      <c r="E689" s="228">
        <v>409</v>
      </c>
      <c r="F689" s="229" t="s">
        <v>1010</v>
      </c>
      <c r="G689" s="230" t="s">
        <v>796</v>
      </c>
      <c r="H689" s="231">
        <v>2286.9079999999999</v>
      </c>
    </row>
    <row r="690" spans="1:8" ht="31.5" x14ac:dyDescent="0.25">
      <c r="A690" s="217"/>
      <c r="B690" s="225" t="s">
        <v>369</v>
      </c>
      <c r="C690" s="226" t="s">
        <v>1011</v>
      </c>
      <c r="D690" s="227">
        <v>907</v>
      </c>
      <c r="E690" s="228">
        <v>409</v>
      </c>
      <c r="F690" s="229" t="s">
        <v>1012</v>
      </c>
      <c r="G690" s="230" t="s">
        <v>369</v>
      </c>
      <c r="H690" s="231">
        <v>195500.06400000001</v>
      </c>
    </row>
    <row r="691" spans="1:8" ht="31.5" x14ac:dyDescent="0.25">
      <c r="A691" s="217"/>
      <c r="B691" s="225" t="s">
        <v>369</v>
      </c>
      <c r="C691" s="226" t="s">
        <v>795</v>
      </c>
      <c r="D691" s="227">
        <v>907</v>
      </c>
      <c r="E691" s="228">
        <v>409</v>
      </c>
      <c r="F691" s="229" t="s">
        <v>1012</v>
      </c>
      <c r="G691" s="230" t="s">
        <v>796</v>
      </c>
      <c r="H691" s="231">
        <v>195500.06400000001</v>
      </c>
    </row>
    <row r="692" spans="1:8" ht="63" x14ac:dyDescent="0.25">
      <c r="A692" s="217"/>
      <c r="B692" s="225" t="s">
        <v>369</v>
      </c>
      <c r="C692" s="226" t="s">
        <v>1013</v>
      </c>
      <c r="D692" s="227">
        <v>907</v>
      </c>
      <c r="E692" s="228">
        <v>409</v>
      </c>
      <c r="F692" s="229" t="s">
        <v>1014</v>
      </c>
      <c r="G692" s="230" t="s">
        <v>369</v>
      </c>
      <c r="H692" s="231">
        <v>449352.02759000001</v>
      </c>
    </row>
    <row r="693" spans="1:8" ht="31.5" x14ac:dyDescent="0.25">
      <c r="A693" s="217"/>
      <c r="B693" s="225" t="s">
        <v>369</v>
      </c>
      <c r="C693" s="226" t="s">
        <v>1015</v>
      </c>
      <c r="D693" s="227">
        <v>907</v>
      </c>
      <c r="E693" s="228">
        <v>409</v>
      </c>
      <c r="F693" s="229" t="s">
        <v>1014</v>
      </c>
      <c r="G693" s="230" t="s">
        <v>1016</v>
      </c>
      <c r="H693" s="231">
        <v>35190.03037</v>
      </c>
    </row>
    <row r="694" spans="1:8" ht="31.5" x14ac:dyDescent="0.25">
      <c r="A694" s="217"/>
      <c r="B694" s="225" t="s">
        <v>369</v>
      </c>
      <c r="C694" s="226" t="s">
        <v>795</v>
      </c>
      <c r="D694" s="227">
        <v>907</v>
      </c>
      <c r="E694" s="228">
        <v>409</v>
      </c>
      <c r="F694" s="229" t="s">
        <v>1014</v>
      </c>
      <c r="G694" s="230" t="s">
        <v>796</v>
      </c>
      <c r="H694" s="231">
        <v>414161.99722000002</v>
      </c>
    </row>
    <row r="695" spans="1:8" ht="31.5" x14ac:dyDescent="0.25">
      <c r="A695" s="217"/>
      <c r="B695" s="225" t="s">
        <v>369</v>
      </c>
      <c r="C695" s="226" t="s">
        <v>976</v>
      </c>
      <c r="D695" s="227">
        <v>907</v>
      </c>
      <c r="E695" s="228">
        <v>409</v>
      </c>
      <c r="F695" s="229" t="s">
        <v>1017</v>
      </c>
      <c r="G695" s="230" t="s">
        <v>369</v>
      </c>
      <c r="H695" s="231">
        <v>114146.01166</v>
      </c>
    </row>
    <row r="696" spans="1:8" ht="31.5" x14ac:dyDescent="0.25">
      <c r="A696" s="217"/>
      <c r="B696" s="225" t="s">
        <v>369</v>
      </c>
      <c r="C696" s="226" t="s">
        <v>1015</v>
      </c>
      <c r="D696" s="227">
        <v>907</v>
      </c>
      <c r="E696" s="228">
        <v>409</v>
      </c>
      <c r="F696" s="229" t="s">
        <v>1017</v>
      </c>
      <c r="G696" s="230" t="s">
        <v>1016</v>
      </c>
      <c r="H696" s="231">
        <v>8797.5076000000008</v>
      </c>
    </row>
    <row r="697" spans="1:8" ht="31.5" x14ac:dyDescent="0.25">
      <c r="A697" s="217"/>
      <c r="B697" s="225" t="s">
        <v>369</v>
      </c>
      <c r="C697" s="226" t="s">
        <v>795</v>
      </c>
      <c r="D697" s="227">
        <v>907</v>
      </c>
      <c r="E697" s="228">
        <v>409</v>
      </c>
      <c r="F697" s="229" t="s">
        <v>1017</v>
      </c>
      <c r="G697" s="230" t="s">
        <v>796</v>
      </c>
      <c r="H697" s="231">
        <v>105348.50406000001</v>
      </c>
    </row>
    <row r="698" spans="1:8" ht="15.75" x14ac:dyDescent="0.25">
      <c r="A698" s="217"/>
      <c r="B698" s="225" t="s">
        <v>369</v>
      </c>
      <c r="C698" s="226" t="s">
        <v>1018</v>
      </c>
      <c r="D698" s="227">
        <v>907</v>
      </c>
      <c r="E698" s="228">
        <v>409</v>
      </c>
      <c r="F698" s="229" t="s">
        <v>1019</v>
      </c>
      <c r="G698" s="230" t="s">
        <v>369</v>
      </c>
      <c r="H698" s="231">
        <v>4000</v>
      </c>
    </row>
    <row r="699" spans="1:8" ht="31.5" x14ac:dyDescent="0.25">
      <c r="A699" s="217"/>
      <c r="B699" s="225" t="s">
        <v>369</v>
      </c>
      <c r="C699" s="226" t="s">
        <v>795</v>
      </c>
      <c r="D699" s="227">
        <v>907</v>
      </c>
      <c r="E699" s="228">
        <v>409</v>
      </c>
      <c r="F699" s="229" t="s">
        <v>1019</v>
      </c>
      <c r="G699" s="230" t="s">
        <v>796</v>
      </c>
      <c r="H699" s="231">
        <v>4000</v>
      </c>
    </row>
    <row r="700" spans="1:8" ht="31.5" x14ac:dyDescent="0.25">
      <c r="A700" s="217"/>
      <c r="B700" s="225" t="s">
        <v>369</v>
      </c>
      <c r="C700" s="226" t="s">
        <v>1011</v>
      </c>
      <c r="D700" s="227">
        <v>907</v>
      </c>
      <c r="E700" s="228">
        <v>409</v>
      </c>
      <c r="F700" s="229" t="s">
        <v>1020</v>
      </c>
      <c r="G700" s="230" t="s">
        <v>369</v>
      </c>
      <c r="H700" s="231">
        <v>50000</v>
      </c>
    </row>
    <row r="701" spans="1:8" ht="31.5" x14ac:dyDescent="0.25">
      <c r="A701" s="217"/>
      <c r="B701" s="225" t="s">
        <v>369</v>
      </c>
      <c r="C701" s="226" t="s">
        <v>795</v>
      </c>
      <c r="D701" s="227">
        <v>907</v>
      </c>
      <c r="E701" s="228">
        <v>409</v>
      </c>
      <c r="F701" s="229" t="s">
        <v>1020</v>
      </c>
      <c r="G701" s="230" t="s">
        <v>796</v>
      </c>
      <c r="H701" s="231">
        <v>50000</v>
      </c>
    </row>
    <row r="702" spans="1:8" ht="31.5" x14ac:dyDescent="0.25">
      <c r="A702" s="217"/>
      <c r="B702" s="225" t="s">
        <v>369</v>
      </c>
      <c r="C702" s="226" t="s">
        <v>1021</v>
      </c>
      <c r="D702" s="227">
        <v>907</v>
      </c>
      <c r="E702" s="228">
        <v>409</v>
      </c>
      <c r="F702" s="229" t="s">
        <v>1022</v>
      </c>
      <c r="G702" s="230" t="s">
        <v>369</v>
      </c>
      <c r="H702" s="231">
        <v>64876.845409999987</v>
      </c>
    </row>
    <row r="703" spans="1:8" ht="15.75" x14ac:dyDescent="0.25">
      <c r="A703" s="217"/>
      <c r="B703" s="225" t="s">
        <v>369</v>
      </c>
      <c r="C703" s="226" t="s">
        <v>921</v>
      </c>
      <c r="D703" s="227">
        <v>907</v>
      </c>
      <c r="E703" s="228">
        <v>409</v>
      </c>
      <c r="F703" s="229" t="s">
        <v>1022</v>
      </c>
      <c r="G703" s="230" t="s">
        <v>922</v>
      </c>
      <c r="H703" s="231">
        <v>25173.182369999999</v>
      </c>
    </row>
    <row r="704" spans="1:8" ht="15.75" x14ac:dyDescent="0.25">
      <c r="A704" s="217"/>
      <c r="B704" s="225" t="s">
        <v>369</v>
      </c>
      <c r="C704" s="226" t="s">
        <v>923</v>
      </c>
      <c r="D704" s="227">
        <v>907</v>
      </c>
      <c r="E704" s="228">
        <v>409</v>
      </c>
      <c r="F704" s="229" t="s">
        <v>1022</v>
      </c>
      <c r="G704" s="230" t="s">
        <v>924</v>
      </c>
      <c r="H704" s="231">
        <v>946.02188999999998</v>
      </c>
    </row>
    <row r="705" spans="1:8" ht="31.5" x14ac:dyDescent="0.25">
      <c r="A705" s="217"/>
      <c r="B705" s="225" t="s">
        <v>369</v>
      </c>
      <c r="C705" s="226" t="s">
        <v>925</v>
      </c>
      <c r="D705" s="227">
        <v>907</v>
      </c>
      <c r="E705" s="228">
        <v>409</v>
      </c>
      <c r="F705" s="229" t="s">
        <v>1022</v>
      </c>
      <c r="G705" s="230" t="s">
        <v>926</v>
      </c>
      <c r="H705" s="231">
        <v>6801.7841600000002</v>
      </c>
    </row>
    <row r="706" spans="1:8" ht="31.5" x14ac:dyDescent="0.25">
      <c r="A706" s="217"/>
      <c r="B706" s="225" t="s">
        <v>369</v>
      </c>
      <c r="C706" s="226" t="s">
        <v>793</v>
      </c>
      <c r="D706" s="227">
        <v>907</v>
      </c>
      <c r="E706" s="228">
        <v>409</v>
      </c>
      <c r="F706" s="229" t="s">
        <v>1022</v>
      </c>
      <c r="G706" s="230" t="s">
        <v>794</v>
      </c>
      <c r="H706" s="231">
        <v>2473.84881</v>
      </c>
    </row>
    <row r="707" spans="1:8" ht="31.5" x14ac:dyDescent="0.25">
      <c r="A707" s="217"/>
      <c r="B707" s="225" t="s">
        <v>369</v>
      </c>
      <c r="C707" s="226" t="s">
        <v>795</v>
      </c>
      <c r="D707" s="227">
        <v>907</v>
      </c>
      <c r="E707" s="228">
        <v>409</v>
      </c>
      <c r="F707" s="229" t="s">
        <v>1022</v>
      </c>
      <c r="G707" s="230" t="s">
        <v>796</v>
      </c>
      <c r="H707" s="231">
        <v>4620.2348900000006</v>
      </c>
    </row>
    <row r="708" spans="1:8" ht="78.75" x14ac:dyDescent="0.25">
      <c r="A708" s="217"/>
      <c r="B708" s="225" t="s">
        <v>369</v>
      </c>
      <c r="C708" s="226" t="s">
        <v>883</v>
      </c>
      <c r="D708" s="227">
        <v>907</v>
      </c>
      <c r="E708" s="228">
        <v>409</v>
      </c>
      <c r="F708" s="229" t="s">
        <v>1022</v>
      </c>
      <c r="G708" s="230" t="s">
        <v>884</v>
      </c>
      <c r="H708" s="231">
        <v>14415.558639999999</v>
      </c>
    </row>
    <row r="709" spans="1:8" ht="15.75" x14ac:dyDescent="0.25">
      <c r="A709" s="217"/>
      <c r="B709" s="225" t="s">
        <v>369</v>
      </c>
      <c r="C709" s="226" t="s">
        <v>799</v>
      </c>
      <c r="D709" s="227">
        <v>907</v>
      </c>
      <c r="E709" s="228">
        <v>409</v>
      </c>
      <c r="F709" s="229" t="s">
        <v>1022</v>
      </c>
      <c r="G709" s="230" t="s">
        <v>800</v>
      </c>
      <c r="H709" s="231">
        <v>495.16804999999999</v>
      </c>
    </row>
    <row r="710" spans="1:8" ht="15.75" x14ac:dyDescent="0.25">
      <c r="A710" s="217"/>
      <c r="B710" s="225" t="s">
        <v>369</v>
      </c>
      <c r="C710" s="226" t="s">
        <v>821</v>
      </c>
      <c r="D710" s="227">
        <v>907</v>
      </c>
      <c r="E710" s="228">
        <v>409</v>
      </c>
      <c r="F710" s="229" t="s">
        <v>1022</v>
      </c>
      <c r="G710" s="230" t="s">
        <v>822</v>
      </c>
      <c r="H710" s="231">
        <v>9951.0465999999997</v>
      </c>
    </row>
    <row r="711" spans="1:8" ht="47.25" x14ac:dyDescent="0.25">
      <c r="A711" s="217"/>
      <c r="B711" s="225" t="s">
        <v>369</v>
      </c>
      <c r="C711" s="226" t="s">
        <v>927</v>
      </c>
      <c r="D711" s="227">
        <v>907</v>
      </c>
      <c r="E711" s="228">
        <v>409</v>
      </c>
      <c r="F711" s="229" t="s">
        <v>1023</v>
      </c>
      <c r="G711" s="230" t="s">
        <v>369</v>
      </c>
      <c r="H711" s="231">
        <v>80</v>
      </c>
    </row>
    <row r="712" spans="1:8" ht="15.75" x14ac:dyDescent="0.25">
      <c r="A712" s="217"/>
      <c r="B712" s="225" t="s">
        <v>369</v>
      </c>
      <c r="C712" s="226" t="s">
        <v>921</v>
      </c>
      <c r="D712" s="227">
        <v>907</v>
      </c>
      <c r="E712" s="228">
        <v>409</v>
      </c>
      <c r="F712" s="229" t="s">
        <v>1023</v>
      </c>
      <c r="G712" s="230" t="s">
        <v>922</v>
      </c>
      <c r="H712" s="231">
        <v>62.982210000000002</v>
      </c>
    </row>
    <row r="713" spans="1:8" ht="31.5" x14ac:dyDescent="0.25">
      <c r="A713" s="217"/>
      <c r="B713" s="225" t="s">
        <v>369</v>
      </c>
      <c r="C713" s="226" t="s">
        <v>925</v>
      </c>
      <c r="D713" s="227">
        <v>907</v>
      </c>
      <c r="E713" s="228">
        <v>409</v>
      </c>
      <c r="F713" s="229" t="s">
        <v>1023</v>
      </c>
      <c r="G713" s="230" t="s">
        <v>926</v>
      </c>
      <c r="H713" s="231">
        <v>17.017790000000002</v>
      </c>
    </row>
    <row r="714" spans="1:8" ht="15.75" x14ac:dyDescent="0.25">
      <c r="A714" s="217"/>
      <c r="B714" s="225" t="s">
        <v>369</v>
      </c>
      <c r="C714" s="226" t="s">
        <v>1024</v>
      </c>
      <c r="D714" s="227">
        <v>907</v>
      </c>
      <c r="E714" s="228">
        <v>409</v>
      </c>
      <c r="F714" s="229" t="s">
        <v>1025</v>
      </c>
      <c r="G714" s="230" t="s">
        <v>369</v>
      </c>
      <c r="H714" s="231">
        <v>80</v>
      </c>
    </row>
    <row r="715" spans="1:8" ht="15.75" x14ac:dyDescent="0.25">
      <c r="A715" s="217"/>
      <c r="B715" s="225" t="s">
        <v>369</v>
      </c>
      <c r="C715" s="226" t="s">
        <v>797</v>
      </c>
      <c r="D715" s="227">
        <v>907</v>
      </c>
      <c r="E715" s="228">
        <v>409</v>
      </c>
      <c r="F715" s="229" t="s">
        <v>1025</v>
      </c>
      <c r="G715" s="230" t="s">
        <v>798</v>
      </c>
      <c r="H715" s="231">
        <v>80</v>
      </c>
    </row>
    <row r="716" spans="1:8" ht="47.25" x14ac:dyDescent="0.25">
      <c r="A716" s="217"/>
      <c r="B716" s="225" t="s">
        <v>369</v>
      </c>
      <c r="C716" s="226" t="s">
        <v>1026</v>
      </c>
      <c r="D716" s="227">
        <v>907</v>
      </c>
      <c r="E716" s="228">
        <v>409</v>
      </c>
      <c r="F716" s="229" t="s">
        <v>1027</v>
      </c>
      <c r="G716" s="230" t="s">
        <v>369</v>
      </c>
      <c r="H716" s="231">
        <v>37726.524160000001</v>
      </c>
    </row>
    <row r="717" spans="1:8" ht="31.5" x14ac:dyDescent="0.25">
      <c r="A717" s="217"/>
      <c r="B717" s="225" t="s">
        <v>369</v>
      </c>
      <c r="C717" s="226" t="s">
        <v>793</v>
      </c>
      <c r="D717" s="227">
        <v>907</v>
      </c>
      <c r="E717" s="228">
        <v>409</v>
      </c>
      <c r="F717" s="229" t="s">
        <v>1027</v>
      </c>
      <c r="G717" s="230" t="s">
        <v>794</v>
      </c>
      <c r="H717" s="231">
        <v>102</v>
      </c>
    </row>
    <row r="718" spans="1:8" ht="31.5" x14ac:dyDescent="0.25">
      <c r="A718" s="217"/>
      <c r="B718" s="225" t="s">
        <v>369</v>
      </c>
      <c r="C718" s="226" t="s">
        <v>795</v>
      </c>
      <c r="D718" s="227">
        <v>907</v>
      </c>
      <c r="E718" s="228">
        <v>409</v>
      </c>
      <c r="F718" s="229" t="s">
        <v>1027</v>
      </c>
      <c r="G718" s="230" t="s">
        <v>796</v>
      </c>
      <c r="H718" s="231">
        <v>37624.524160000001</v>
      </c>
    </row>
    <row r="719" spans="1:8" ht="31.5" x14ac:dyDescent="0.25">
      <c r="A719" s="217"/>
      <c r="B719" s="225" t="s">
        <v>369</v>
      </c>
      <c r="C719" s="226" t="s">
        <v>1525</v>
      </c>
      <c r="D719" s="227">
        <v>907</v>
      </c>
      <c r="E719" s="228">
        <v>409</v>
      </c>
      <c r="F719" s="229" t="s">
        <v>1526</v>
      </c>
      <c r="G719" s="230" t="s">
        <v>369</v>
      </c>
      <c r="H719" s="231">
        <v>34337.423999999999</v>
      </c>
    </row>
    <row r="720" spans="1:8" ht="47.25" x14ac:dyDescent="0.25">
      <c r="A720" s="217"/>
      <c r="B720" s="225" t="s">
        <v>369</v>
      </c>
      <c r="C720" s="226" t="s">
        <v>1043</v>
      </c>
      <c r="D720" s="227">
        <v>907</v>
      </c>
      <c r="E720" s="228">
        <v>409</v>
      </c>
      <c r="F720" s="229" t="s">
        <v>1044</v>
      </c>
      <c r="G720" s="230" t="s">
        <v>369</v>
      </c>
      <c r="H720" s="231">
        <v>34337.423999999999</v>
      </c>
    </row>
    <row r="721" spans="1:8" ht="31.5" x14ac:dyDescent="0.25">
      <c r="A721" s="217"/>
      <c r="B721" s="225" t="s">
        <v>369</v>
      </c>
      <c r="C721" s="226" t="s">
        <v>1047</v>
      </c>
      <c r="D721" s="227">
        <v>907</v>
      </c>
      <c r="E721" s="228">
        <v>409</v>
      </c>
      <c r="F721" s="229" t="s">
        <v>1048</v>
      </c>
      <c r="G721" s="230" t="s">
        <v>369</v>
      </c>
      <c r="H721" s="231">
        <v>27808.286</v>
      </c>
    </row>
    <row r="722" spans="1:8" ht="31.5" x14ac:dyDescent="0.25">
      <c r="A722" s="217"/>
      <c r="B722" s="225" t="s">
        <v>369</v>
      </c>
      <c r="C722" s="226" t="s">
        <v>795</v>
      </c>
      <c r="D722" s="227">
        <v>907</v>
      </c>
      <c r="E722" s="228">
        <v>409</v>
      </c>
      <c r="F722" s="229" t="s">
        <v>1048</v>
      </c>
      <c r="G722" s="230" t="s">
        <v>796</v>
      </c>
      <c r="H722" s="231">
        <v>27808.286</v>
      </c>
    </row>
    <row r="723" spans="1:8" ht="63" x14ac:dyDescent="0.25">
      <c r="A723" s="217"/>
      <c r="B723" s="225" t="s">
        <v>369</v>
      </c>
      <c r="C723" s="226" t="s">
        <v>1013</v>
      </c>
      <c r="D723" s="227">
        <v>907</v>
      </c>
      <c r="E723" s="228">
        <v>409</v>
      </c>
      <c r="F723" s="229" t="s">
        <v>1049</v>
      </c>
      <c r="G723" s="230" t="s">
        <v>369</v>
      </c>
      <c r="H723" s="231">
        <v>1959.45046</v>
      </c>
    </row>
    <row r="724" spans="1:8" ht="31.5" x14ac:dyDescent="0.25">
      <c r="A724" s="217"/>
      <c r="B724" s="225" t="s">
        <v>369</v>
      </c>
      <c r="C724" s="226" t="s">
        <v>795</v>
      </c>
      <c r="D724" s="227">
        <v>907</v>
      </c>
      <c r="E724" s="228">
        <v>409</v>
      </c>
      <c r="F724" s="229" t="s">
        <v>1049</v>
      </c>
      <c r="G724" s="230" t="s">
        <v>796</v>
      </c>
      <c r="H724" s="231">
        <v>1959.45046</v>
      </c>
    </row>
    <row r="725" spans="1:8" ht="31.5" x14ac:dyDescent="0.25">
      <c r="A725" s="217"/>
      <c r="B725" s="225" t="s">
        <v>369</v>
      </c>
      <c r="C725" s="226" t="s">
        <v>976</v>
      </c>
      <c r="D725" s="227">
        <v>907</v>
      </c>
      <c r="E725" s="228">
        <v>409</v>
      </c>
      <c r="F725" s="229" t="s">
        <v>1050</v>
      </c>
      <c r="G725" s="230" t="s">
        <v>369</v>
      </c>
      <c r="H725" s="231">
        <v>4569.6875399999999</v>
      </c>
    </row>
    <row r="726" spans="1:8" ht="31.5" x14ac:dyDescent="0.25">
      <c r="A726" s="217"/>
      <c r="B726" s="225" t="s">
        <v>369</v>
      </c>
      <c r="C726" s="226" t="s">
        <v>795</v>
      </c>
      <c r="D726" s="227">
        <v>907</v>
      </c>
      <c r="E726" s="228">
        <v>409</v>
      </c>
      <c r="F726" s="229" t="s">
        <v>1050</v>
      </c>
      <c r="G726" s="230" t="s">
        <v>796</v>
      </c>
      <c r="H726" s="231">
        <v>4569.6875399999999</v>
      </c>
    </row>
    <row r="727" spans="1:8" ht="15.75" x14ac:dyDescent="0.25">
      <c r="A727" s="217"/>
      <c r="B727" s="225" t="s">
        <v>369</v>
      </c>
      <c r="C727" s="226" t="s">
        <v>747</v>
      </c>
      <c r="D727" s="227">
        <v>907</v>
      </c>
      <c r="E727" s="228">
        <v>502</v>
      </c>
      <c r="F727" s="229" t="s">
        <v>369</v>
      </c>
      <c r="G727" s="230" t="s">
        <v>369</v>
      </c>
      <c r="H727" s="231">
        <v>30600.235410000001</v>
      </c>
    </row>
    <row r="728" spans="1:8" ht="63" x14ac:dyDescent="0.25">
      <c r="A728" s="217"/>
      <c r="B728" s="225" t="s">
        <v>369</v>
      </c>
      <c r="C728" s="226" t="s">
        <v>1520</v>
      </c>
      <c r="D728" s="227">
        <v>907</v>
      </c>
      <c r="E728" s="228">
        <v>502</v>
      </c>
      <c r="F728" s="229" t="s">
        <v>1521</v>
      </c>
      <c r="G728" s="230" t="s">
        <v>369</v>
      </c>
      <c r="H728" s="231">
        <v>28942.233930000002</v>
      </c>
    </row>
    <row r="729" spans="1:8" ht="78.75" x14ac:dyDescent="0.25">
      <c r="A729" s="217"/>
      <c r="B729" s="225" t="s">
        <v>369</v>
      </c>
      <c r="C729" s="226" t="s">
        <v>1129</v>
      </c>
      <c r="D729" s="227">
        <v>907</v>
      </c>
      <c r="E729" s="228">
        <v>502</v>
      </c>
      <c r="F729" s="229" t="s">
        <v>1130</v>
      </c>
      <c r="G729" s="230" t="s">
        <v>369</v>
      </c>
      <c r="H729" s="231">
        <v>6876.7789700000003</v>
      </c>
    </row>
    <row r="730" spans="1:8" ht="31.5" x14ac:dyDescent="0.25">
      <c r="A730" s="217"/>
      <c r="B730" s="225" t="s">
        <v>369</v>
      </c>
      <c r="C730" s="226" t="s">
        <v>1161</v>
      </c>
      <c r="D730" s="227">
        <v>907</v>
      </c>
      <c r="E730" s="228">
        <v>502</v>
      </c>
      <c r="F730" s="229" t="s">
        <v>1162</v>
      </c>
      <c r="G730" s="230" t="s">
        <v>369</v>
      </c>
      <c r="H730" s="231">
        <v>201.91462999999999</v>
      </c>
    </row>
    <row r="731" spans="1:8" ht="31.5" x14ac:dyDescent="0.25">
      <c r="A731" s="217"/>
      <c r="B731" s="225" t="s">
        <v>369</v>
      </c>
      <c r="C731" s="226" t="s">
        <v>1032</v>
      </c>
      <c r="D731" s="227">
        <v>907</v>
      </c>
      <c r="E731" s="228">
        <v>502</v>
      </c>
      <c r="F731" s="229" t="s">
        <v>1162</v>
      </c>
      <c r="G731" s="230" t="s">
        <v>1033</v>
      </c>
      <c r="H731" s="231">
        <v>201.91462999999999</v>
      </c>
    </row>
    <row r="732" spans="1:8" ht="31.5" x14ac:dyDescent="0.25">
      <c r="A732" s="217"/>
      <c r="B732" s="225" t="s">
        <v>369</v>
      </c>
      <c r="C732" s="226" t="s">
        <v>1163</v>
      </c>
      <c r="D732" s="227">
        <v>907</v>
      </c>
      <c r="E732" s="228">
        <v>502</v>
      </c>
      <c r="F732" s="229" t="s">
        <v>1164</v>
      </c>
      <c r="G732" s="230" t="s">
        <v>369</v>
      </c>
      <c r="H732" s="231">
        <v>3887.6321699999999</v>
      </c>
    </row>
    <row r="733" spans="1:8" ht="31.5" x14ac:dyDescent="0.25">
      <c r="A733" s="217"/>
      <c r="B733" s="225" t="s">
        <v>369</v>
      </c>
      <c r="C733" s="226" t="s">
        <v>1032</v>
      </c>
      <c r="D733" s="227">
        <v>907</v>
      </c>
      <c r="E733" s="228">
        <v>502</v>
      </c>
      <c r="F733" s="229" t="s">
        <v>1164</v>
      </c>
      <c r="G733" s="230" t="s">
        <v>1033</v>
      </c>
      <c r="H733" s="231">
        <v>3887.6321699999999</v>
      </c>
    </row>
    <row r="734" spans="1:8" ht="31.5" x14ac:dyDescent="0.25">
      <c r="A734" s="217"/>
      <c r="B734" s="225" t="s">
        <v>369</v>
      </c>
      <c r="C734" s="226" t="s">
        <v>1165</v>
      </c>
      <c r="D734" s="227">
        <v>907</v>
      </c>
      <c r="E734" s="228">
        <v>502</v>
      </c>
      <c r="F734" s="229" t="s">
        <v>1166</v>
      </c>
      <c r="G734" s="230" t="s">
        <v>369</v>
      </c>
      <c r="H734" s="231">
        <v>2787.2321700000002</v>
      </c>
    </row>
    <row r="735" spans="1:8" ht="31.5" x14ac:dyDescent="0.25">
      <c r="A735" s="217"/>
      <c r="B735" s="225" t="s">
        <v>369</v>
      </c>
      <c r="C735" s="226" t="s">
        <v>1032</v>
      </c>
      <c r="D735" s="227">
        <v>907</v>
      </c>
      <c r="E735" s="228">
        <v>502</v>
      </c>
      <c r="F735" s="229" t="s">
        <v>1166</v>
      </c>
      <c r="G735" s="230" t="s">
        <v>1033</v>
      </c>
      <c r="H735" s="231">
        <v>2787.2321700000002</v>
      </c>
    </row>
    <row r="736" spans="1:8" ht="78.75" x14ac:dyDescent="0.25">
      <c r="A736" s="217"/>
      <c r="B736" s="225" t="s">
        <v>369</v>
      </c>
      <c r="C736" s="226" t="s">
        <v>1167</v>
      </c>
      <c r="D736" s="227">
        <v>907</v>
      </c>
      <c r="E736" s="228">
        <v>502</v>
      </c>
      <c r="F736" s="229" t="s">
        <v>1168</v>
      </c>
      <c r="G736" s="230" t="s">
        <v>369</v>
      </c>
      <c r="H736" s="231">
        <v>22065.454960000003</v>
      </c>
    </row>
    <row r="737" spans="1:8" ht="31.5" x14ac:dyDescent="0.25">
      <c r="A737" s="217"/>
      <c r="B737" s="225" t="s">
        <v>369</v>
      </c>
      <c r="C737" s="226" t="s">
        <v>1169</v>
      </c>
      <c r="D737" s="227">
        <v>907</v>
      </c>
      <c r="E737" s="228">
        <v>502</v>
      </c>
      <c r="F737" s="229" t="s">
        <v>1170</v>
      </c>
      <c r="G737" s="230" t="s">
        <v>369</v>
      </c>
      <c r="H737" s="231">
        <v>1032.8961300000001</v>
      </c>
    </row>
    <row r="738" spans="1:8" ht="31.5" x14ac:dyDescent="0.25">
      <c r="A738" s="217"/>
      <c r="B738" s="225" t="s">
        <v>369</v>
      </c>
      <c r="C738" s="226" t="s">
        <v>1032</v>
      </c>
      <c r="D738" s="227">
        <v>907</v>
      </c>
      <c r="E738" s="228">
        <v>502</v>
      </c>
      <c r="F738" s="229" t="s">
        <v>1170</v>
      </c>
      <c r="G738" s="230" t="s">
        <v>1033</v>
      </c>
      <c r="H738" s="231">
        <v>1032.8961300000001</v>
      </c>
    </row>
    <row r="739" spans="1:8" ht="63" x14ac:dyDescent="0.25">
      <c r="A739" s="217"/>
      <c r="B739" s="225" t="s">
        <v>369</v>
      </c>
      <c r="C739" s="226" t="s">
        <v>1013</v>
      </c>
      <c r="D739" s="227">
        <v>907</v>
      </c>
      <c r="E739" s="228">
        <v>502</v>
      </c>
      <c r="F739" s="229" t="s">
        <v>1171</v>
      </c>
      <c r="G739" s="230" t="s">
        <v>369</v>
      </c>
      <c r="H739" s="231">
        <v>1320.6327200000001</v>
      </c>
    </row>
    <row r="740" spans="1:8" ht="31.5" x14ac:dyDescent="0.25">
      <c r="A740" s="217"/>
      <c r="B740" s="225" t="s">
        <v>369</v>
      </c>
      <c r="C740" s="226" t="s">
        <v>795</v>
      </c>
      <c r="D740" s="227">
        <v>907</v>
      </c>
      <c r="E740" s="228">
        <v>502</v>
      </c>
      <c r="F740" s="229" t="s">
        <v>1171</v>
      </c>
      <c r="G740" s="230" t="s">
        <v>796</v>
      </c>
      <c r="H740" s="231">
        <v>1320.6327200000001</v>
      </c>
    </row>
    <row r="741" spans="1:8" ht="47.25" x14ac:dyDescent="0.25">
      <c r="A741" s="217"/>
      <c r="B741" s="225" t="s">
        <v>369</v>
      </c>
      <c r="C741" s="226" t="s">
        <v>1172</v>
      </c>
      <c r="D741" s="227">
        <v>907</v>
      </c>
      <c r="E741" s="228">
        <v>502</v>
      </c>
      <c r="F741" s="229" t="s">
        <v>1173</v>
      </c>
      <c r="G741" s="230" t="s">
        <v>369</v>
      </c>
      <c r="H741" s="231">
        <v>3154.6973600000001</v>
      </c>
    </row>
    <row r="742" spans="1:8" ht="31.5" x14ac:dyDescent="0.25">
      <c r="A742" s="217"/>
      <c r="B742" s="225" t="s">
        <v>369</v>
      </c>
      <c r="C742" s="226" t="s">
        <v>795</v>
      </c>
      <c r="D742" s="227">
        <v>907</v>
      </c>
      <c r="E742" s="228">
        <v>502</v>
      </c>
      <c r="F742" s="229" t="s">
        <v>1173</v>
      </c>
      <c r="G742" s="230" t="s">
        <v>796</v>
      </c>
      <c r="H742" s="231">
        <v>3154.6973600000001</v>
      </c>
    </row>
    <row r="743" spans="1:8" ht="31.5" x14ac:dyDescent="0.25">
      <c r="A743" s="217"/>
      <c r="B743" s="225" t="s">
        <v>369</v>
      </c>
      <c r="C743" s="226" t="s">
        <v>976</v>
      </c>
      <c r="D743" s="227">
        <v>907</v>
      </c>
      <c r="E743" s="228">
        <v>502</v>
      </c>
      <c r="F743" s="229" t="s">
        <v>1174</v>
      </c>
      <c r="G743" s="230" t="s">
        <v>369</v>
      </c>
      <c r="H743" s="231">
        <v>11866.485630000001</v>
      </c>
    </row>
    <row r="744" spans="1:8" ht="31.5" x14ac:dyDescent="0.25">
      <c r="A744" s="217"/>
      <c r="B744" s="225" t="s">
        <v>369</v>
      </c>
      <c r="C744" s="226" t="s">
        <v>795</v>
      </c>
      <c r="D744" s="227">
        <v>907</v>
      </c>
      <c r="E744" s="228">
        <v>502</v>
      </c>
      <c r="F744" s="229" t="s">
        <v>1174</v>
      </c>
      <c r="G744" s="230" t="s">
        <v>796</v>
      </c>
      <c r="H744" s="231">
        <v>3339.65191</v>
      </c>
    </row>
    <row r="745" spans="1:8" ht="47.25" x14ac:dyDescent="0.25">
      <c r="A745" s="217"/>
      <c r="B745" s="225" t="s">
        <v>369</v>
      </c>
      <c r="C745" s="226" t="s">
        <v>956</v>
      </c>
      <c r="D745" s="227">
        <v>907</v>
      </c>
      <c r="E745" s="228">
        <v>502</v>
      </c>
      <c r="F745" s="229" t="s">
        <v>1174</v>
      </c>
      <c r="G745" s="230" t="s">
        <v>957</v>
      </c>
      <c r="H745" s="231">
        <v>8526.8337200000005</v>
      </c>
    </row>
    <row r="746" spans="1:8" ht="15.75" x14ac:dyDescent="0.25">
      <c r="A746" s="217"/>
      <c r="B746" s="225" t="s">
        <v>369</v>
      </c>
      <c r="C746" s="226" t="s">
        <v>1175</v>
      </c>
      <c r="D746" s="227">
        <v>907</v>
      </c>
      <c r="E746" s="228">
        <v>502</v>
      </c>
      <c r="F746" s="229" t="s">
        <v>1176</v>
      </c>
      <c r="G746" s="230" t="s">
        <v>369</v>
      </c>
      <c r="H746" s="231">
        <v>3982.7431200000001</v>
      </c>
    </row>
    <row r="747" spans="1:8" ht="31.5" x14ac:dyDescent="0.25">
      <c r="A747" s="217"/>
      <c r="B747" s="225" t="s">
        <v>369</v>
      </c>
      <c r="C747" s="226" t="s">
        <v>795</v>
      </c>
      <c r="D747" s="227">
        <v>907</v>
      </c>
      <c r="E747" s="228">
        <v>502</v>
      </c>
      <c r="F747" s="229" t="s">
        <v>1176</v>
      </c>
      <c r="G747" s="230" t="s">
        <v>796</v>
      </c>
      <c r="H747" s="231">
        <v>3982.7431200000001</v>
      </c>
    </row>
    <row r="748" spans="1:8" ht="63" x14ac:dyDescent="0.25">
      <c r="A748" s="217"/>
      <c r="B748" s="225" t="s">
        <v>369</v>
      </c>
      <c r="C748" s="226" t="s">
        <v>1177</v>
      </c>
      <c r="D748" s="227">
        <v>907</v>
      </c>
      <c r="E748" s="228">
        <v>502</v>
      </c>
      <c r="F748" s="229" t="s">
        <v>1178</v>
      </c>
      <c r="G748" s="230" t="s">
        <v>369</v>
      </c>
      <c r="H748" s="231">
        <v>708</v>
      </c>
    </row>
    <row r="749" spans="1:8" ht="31.5" x14ac:dyDescent="0.25">
      <c r="A749" s="217"/>
      <c r="B749" s="225" t="s">
        <v>369</v>
      </c>
      <c r="C749" s="226" t="s">
        <v>795</v>
      </c>
      <c r="D749" s="227">
        <v>907</v>
      </c>
      <c r="E749" s="228">
        <v>502</v>
      </c>
      <c r="F749" s="229" t="s">
        <v>1178</v>
      </c>
      <c r="G749" s="230" t="s">
        <v>796</v>
      </c>
      <c r="H749" s="231">
        <v>708</v>
      </c>
    </row>
    <row r="750" spans="1:8" ht="31.5" x14ac:dyDescent="0.25">
      <c r="A750" s="217"/>
      <c r="B750" s="225" t="s">
        <v>369</v>
      </c>
      <c r="C750" s="226" t="s">
        <v>1522</v>
      </c>
      <c r="D750" s="227">
        <v>907</v>
      </c>
      <c r="E750" s="228">
        <v>502</v>
      </c>
      <c r="F750" s="229" t="s">
        <v>1523</v>
      </c>
      <c r="G750" s="230" t="s">
        <v>369</v>
      </c>
      <c r="H750" s="231">
        <v>1658.0014799999999</v>
      </c>
    </row>
    <row r="751" spans="1:8" ht="63" x14ac:dyDescent="0.25">
      <c r="A751" s="217"/>
      <c r="B751" s="225" t="s">
        <v>369</v>
      </c>
      <c r="C751" s="226" t="s">
        <v>1053</v>
      </c>
      <c r="D751" s="227">
        <v>907</v>
      </c>
      <c r="E751" s="228">
        <v>502</v>
      </c>
      <c r="F751" s="229" t="s">
        <v>1054</v>
      </c>
      <c r="G751" s="230" t="s">
        <v>369</v>
      </c>
      <c r="H751" s="231">
        <v>1658.0014799999999</v>
      </c>
    </row>
    <row r="752" spans="1:8" ht="31.5" x14ac:dyDescent="0.25">
      <c r="A752" s="217"/>
      <c r="B752" s="225" t="s">
        <v>369</v>
      </c>
      <c r="C752" s="226" t="s">
        <v>1179</v>
      </c>
      <c r="D752" s="227">
        <v>907</v>
      </c>
      <c r="E752" s="228">
        <v>502</v>
      </c>
      <c r="F752" s="229" t="s">
        <v>1180</v>
      </c>
      <c r="G752" s="230" t="s">
        <v>369</v>
      </c>
      <c r="H752" s="231">
        <v>1658.0014799999999</v>
      </c>
    </row>
    <row r="753" spans="1:8" ht="31.5" x14ac:dyDescent="0.25">
      <c r="A753" s="217"/>
      <c r="B753" s="225" t="s">
        <v>369</v>
      </c>
      <c r="C753" s="226" t="s">
        <v>795</v>
      </c>
      <c r="D753" s="227">
        <v>907</v>
      </c>
      <c r="E753" s="228">
        <v>502</v>
      </c>
      <c r="F753" s="229" t="s">
        <v>1180</v>
      </c>
      <c r="G753" s="230" t="s">
        <v>796</v>
      </c>
      <c r="H753" s="231">
        <v>1658.0014799999999</v>
      </c>
    </row>
    <row r="754" spans="1:8" ht="15.75" x14ac:dyDescent="0.25">
      <c r="A754" s="217"/>
      <c r="B754" s="225" t="s">
        <v>369</v>
      </c>
      <c r="C754" s="226" t="s">
        <v>748</v>
      </c>
      <c r="D754" s="227">
        <v>907</v>
      </c>
      <c r="E754" s="228">
        <v>503</v>
      </c>
      <c r="F754" s="229" t="s">
        <v>369</v>
      </c>
      <c r="G754" s="230" t="s">
        <v>369</v>
      </c>
      <c r="H754" s="231">
        <v>304145.51087</v>
      </c>
    </row>
    <row r="755" spans="1:8" ht="63" x14ac:dyDescent="0.25">
      <c r="A755" s="217"/>
      <c r="B755" s="225" t="s">
        <v>369</v>
      </c>
      <c r="C755" s="226" t="s">
        <v>1520</v>
      </c>
      <c r="D755" s="227">
        <v>907</v>
      </c>
      <c r="E755" s="228">
        <v>503</v>
      </c>
      <c r="F755" s="229" t="s">
        <v>1521</v>
      </c>
      <c r="G755" s="230" t="s">
        <v>369</v>
      </c>
      <c r="H755" s="231">
        <v>294145.51087</v>
      </c>
    </row>
    <row r="756" spans="1:8" ht="78.75" x14ac:dyDescent="0.25">
      <c r="A756" s="217"/>
      <c r="B756" s="225" t="s">
        <v>369</v>
      </c>
      <c r="C756" s="226" t="s">
        <v>983</v>
      </c>
      <c r="D756" s="227">
        <v>907</v>
      </c>
      <c r="E756" s="228">
        <v>503</v>
      </c>
      <c r="F756" s="229" t="s">
        <v>984</v>
      </c>
      <c r="G756" s="230" t="s">
        <v>369</v>
      </c>
      <c r="H756" s="231">
        <v>267052.78117000003</v>
      </c>
    </row>
    <row r="757" spans="1:8" ht="15.75" x14ac:dyDescent="0.25">
      <c r="A757" s="217"/>
      <c r="B757" s="225" t="s">
        <v>369</v>
      </c>
      <c r="C757" s="226" t="s">
        <v>1182</v>
      </c>
      <c r="D757" s="227">
        <v>907</v>
      </c>
      <c r="E757" s="228">
        <v>503</v>
      </c>
      <c r="F757" s="229" t="s">
        <v>1183</v>
      </c>
      <c r="G757" s="230" t="s">
        <v>369</v>
      </c>
      <c r="H757" s="231">
        <v>47506.184600000001</v>
      </c>
    </row>
    <row r="758" spans="1:8" ht="31.5" x14ac:dyDescent="0.25">
      <c r="A758" s="217"/>
      <c r="B758" s="225" t="s">
        <v>369</v>
      </c>
      <c r="C758" s="226" t="s">
        <v>795</v>
      </c>
      <c r="D758" s="227">
        <v>907</v>
      </c>
      <c r="E758" s="228">
        <v>503</v>
      </c>
      <c r="F758" s="229" t="s">
        <v>1183</v>
      </c>
      <c r="G758" s="230" t="s">
        <v>796</v>
      </c>
      <c r="H758" s="231">
        <v>47506.184600000001</v>
      </c>
    </row>
    <row r="759" spans="1:8" ht="31.5" x14ac:dyDescent="0.25">
      <c r="A759" s="217"/>
      <c r="B759" s="225" t="s">
        <v>369</v>
      </c>
      <c r="C759" s="226" t="s">
        <v>1011</v>
      </c>
      <c r="D759" s="227">
        <v>907</v>
      </c>
      <c r="E759" s="228">
        <v>503</v>
      </c>
      <c r="F759" s="229" t="s">
        <v>1012</v>
      </c>
      <c r="G759" s="230" t="s">
        <v>369</v>
      </c>
      <c r="H759" s="231">
        <v>4499.9359999999997</v>
      </c>
    </row>
    <row r="760" spans="1:8" ht="31.5" x14ac:dyDescent="0.25">
      <c r="A760" s="217"/>
      <c r="B760" s="225" t="s">
        <v>369</v>
      </c>
      <c r="C760" s="226" t="s">
        <v>795</v>
      </c>
      <c r="D760" s="227">
        <v>907</v>
      </c>
      <c r="E760" s="228">
        <v>503</v>
      </c>
      <c r="F760" s="229" t="s">
        <v>1012</v>
      </c>
      <c r="G760" s="230" t="s">
        <v>796</v>
      </c>
      <c r="H760" s="231">
        <v>4499.9359999999997</v>
      </c>
    </row>
    <row r="761" spans="1:8" ht="15.75" x14ac:dyDescent="0.25">
      <c r="A761" s="217"/>
      <c r="B761" s="225" t="s">
        <v>369</v>
      </c>
      <c r="C761" s="226" t="s">
        <v>1184</v>
      </c>
      <c r="D761" s="227">
        <v>907</v>
      </c>
      <c r="E761" s="228">
        <v>503</v>
      </c>
      <c r="F761" s="229" t="s">
        <v>1185</v>
      </c>
      <c r="G761" s="230" t="s">
        <v>369</v>
      </c>
      <c r="H761" s="231">
        <v>3251.8185100000001</v>
      </c>
    </row>
    <row r="762" spans="1:8" ht="31.5" x14ac:dyDescent="0.25">
      <c r="A762" s="217"/>
      <c r="B762" s="225" t="s">
        <v>369</v>
      </c>
      <c r="C762" s="226" t="s">
        <v>795</v>
      </c>
      <c r="D762" s="227">
        <v>907</v>
      </c>
      <c r="E762" s="228">
        <v>503</v>
      </c>
      <c r="F762" s="229" t="s">
        <v>1185</v>
      </c>
      <c r="G762" s="230" t="s">
        <v>796</v>
      </c>
      <c r="H762" s="231">
        <v>3251.8185100000001</v>
      </c>
    </row>
    <row r="763" spans="1:8" ht="15.75" x14ac:dyDescent="0.25">
      <c r="A763" s="217"/>
      <c r="B763" s="225" t="s">
        <v>369</v>
      </c>
      <c r="C763" s="226" t="s">
        <v>1186</v>
      </c>
      <c r="D763" s="227">
        <v>907</v>
      </c>
      <c r="E763" s="228">
        <v>503</v>
      </c>
      <c r="F763" s="229" t="s">
        <v>1187</v>
      </c>
      <c r="G763" s="230" t="s">
        <v>369</v>
      </c>
      <c r="H763" s="231">
        <v>1611.9639999999999</v>
      </c>
    </row>
    <row r="764" spans="1:8" ht="47.25" x14ac:dyDescent="0.25">
      <c r="A764" s="217"/>
      <c r="B764" s="225" t="s">
        <v>369</v>
      </c>
      <c r="C764" s="226" t="s">
        <v>956</v>
      </c>
      <c r="D764" s="227">
        <v>907</v>
      </c>
      <c r="E764" s="228">
        <v>503</v>
      </c>
      <c r="F764" s="229" t="s">
        <v>1187</v>
      </c>
      <c r="G764" s="230" t="s">
        <v>957</v>
      </c>
      <c r="H764" s="231">
        <v>1611.9639999999999</v>
      </c>
    </row>
    <row r="765" spans="1:8" ht="15.75" x14ac:dyDescent="0.25">
      <c r="A765" s="217"/>
      <c r="B765" s="225" t="s">
        <v>369</v>
      </c>
      <c r="C765" s="226" t="s">
        <v>1188</v>
      </c>
      <c r="D765" s="227">
        <v>907</v>
      </c>
      <c r="E765" s="228">
        <v>503</v>
      </c>
      <c r="F765" s="229" t="s">
        <v>1189</v>
      </c>
      <c r="G765" s="230" t="s">
        <v>369</v>
      </c>
      <c r="H765" s="231">
        <v>782.82</v>
      </c>
    </row>
    <row r="766" spans="1:8" ht="47.25" x14ac:dyDescent="0.25">
      <c r="A766" s="217"/>
      <c r="B766" s="225" t="s">
        <v>369</v>
      </c>
      <c r="C766" s="226" t="s">
        <v>956</v>
      </c>
      <c r="D766" s="227">
        <v>907</v>
      </c>
      <c r="E766" s="228">
        <v>503</v>
      </c>
      <c r="F766" s="229" t="s">
        <v>1189</v>
      </c>
      <c r="G766" s="230" t="s">
        <v>957</v>
      </c>
      <c r="H766" s="231">
        <v>782.82</v>
      </c>
    </row>
    <row r="767" spans="1:8" ht="31.5" x14ac:dyDescent="0.25">
      <c r="A767" s="217"/>
      <c r="B767" s="225" t="s">
        <v>369</v>
      </c>
      <c r="C767" s="226" t="s">
        <v>1190</v>
      </c>
      <c r="D767" s="227">
        <v>907</v>
      </c>
      <c r="E767" s="228">
        <v>503</v>
      </c>
      <c r="F767" s="229" t="s">
        <v>1191</v>
      </c>
      <c r="G767" s="230" t="s">
        <v>369</v>
      </c>
      <c r="H767" s="231">
        <v>7399.5093999999999</v>
      </c>
    </row>
    <row r="768" spans="1:8" ht="31.5" x14ac:dyDescent="0.25">
      <c r="A768" s="217"/>
      <c r="B768" s="225" t="s">
        <v>369</v>
      </c>
      <c r="C768" s="226" t="s">
        <v>1015</v>
      </c>
      <c r="D768" s="227">
        <v>907</v>
      </c>
      <c r="E768" s="228">
        <v>503</v>
      </c>
      <c r="F768" s="229" t="s">
        <v>1191</v>
      </c>
      <c r="G768" s="230" t="s">
        <v>1016</v>
      </c>
      <c r="H768" s="231">
        <v>7006.2604000000001</v>
      </c>
    </row>
    <row r="769" spans="1:8" ht="31.5" x14ac:dyDescent="0.25">
      <c r="A769" s="217"/>
      <c r="B769" s="225" t="s">
        <v>369</v>
      </c>
      <c r="C769" s="226" t="s">
        <v>795</v>
      </c>
      <c r="D769" s="227">
        <v>907</v>
      </c>
      <c r="E769" s="228">
        <v>503</v>
      </c>
      <c r="F769" s="229" t="s">
        <v>1191</v>
      </c>
      <c r="G769" s="230" t="s">
        <v>796</v>
      </c>
      <c r="H769" s="231">
        <v>393.24900000000002</v>
      </c>
    </row>
    <row r="770" spans="1:8" ht="31.5" x14ac:dyDescent="0.25">
      <c r="A770" s="217"/>
      <c r="B770" s="225" t="s">
        <v>369</v>
      </c>
      <c r="C770" s="226" t="s">
        <v>1192</v>
      </c>
      <c r="D770" s="227">
        <v>907</v>
      </c>
      <c r="E770" s="228">
        <v>503</v>
      </c>
      <c r="F770" s="229" t="s">
        <v>1193</v>
      </c>
      <c r="G770" s="230" t="s">
        <v>369</v>
      </c>
      <c r="H770" s="231">
        <v>50818.473189999997</v>
      </c>
    </row>
    <row r="771" spans="1:8" ht="31.5" x14ac:dyDescent="0.25">
      <c r="A771" s="217"/>
      <c r="B771" s="225" t="s">
        <v>369</v>
      </c>
      <c r="C771" s="226" t="s">
        <v>795</v>
      </c>
      <c r="D771" s="227">
        <v>907</v>
      </c>
      <c r="E771" s="228">
        <v>503</v>
      </c>
      <c r="F771" s="229" t="s">
        <v>1193</v>
      </c>
      <c r="G771" s="230" t="s">
        <v>796</v>
      </c>
      <c r="H771" s="231">
        <v>50818.473189999997</v>
      </c>
    </row>
    <row r="772" spans="1:8" ht="15.75" x14ac:dyDescent="0.25">
      <c r="A772" s="217"/>
      <c r="B772" s="225" t="s">
        <v>369</v>
      </c>
      <c r="C772" s="226" t="s">
        <v>1194</v>
      </c>
      <c r="D772" s="227">
        <v>907</v>
      </c>
      <c r="E772" s="228">
        <v>503</v>
      </c>
      <c r="F772" s="229" t="s">
        <v>1195</v>
      </c>
      <c r="G772" s="230" t="s">
        <v>369</v>
      </c>
      <c r="H772" s="231">
        <v>13332.20361</v>
      </c>
    </row>
    <row r="773" spans="1:8" ht="31.5" x14ac:dyDescent="0.25">
      <c r="A773" s="217"/>
      <c r="B773" s="225" t="s">
        <v>369</v>
      </c>
      <c r="C773" s="226" t="s">
        <v>795</v>
      </c>
      <c r="D773" s="227">
        <v>907</v>
      </c>
      <c r="E773" s="228">
        <v>503</v>
      </c>
      <c r="F773" s="229" t="s">
        <v>1195</v>
      </c>
      <c r="G773" s="230" t="s">
        <v>796</v>
      </c>
      <c r="H773" s="231">
        <v>13332.20361</v>
      </c>
    </row>
    <row r="774" spans="1:8" ht="31.5" x14ac:dyDescent="0.25">
      <c r="A774" s="217"/>
      <c r="B774" s="225" t="s">
        <v>369</v>
      </c>
      <c r="C774" s="226" t="s">
        <v>1198</v>
      </c>
      <c r="D774" s="227">
        <v>907</v>
      </c>
      <c r="E774" s="228">
        <v>503</v>
      </c>
      <c r="F774" s="229" t="s">
        <v>1199</v>
      </c>
      <c r="G774" s="230" t="s">
        <v>369</v>
      </c>
      <c r="H774" s="231">
        <v>9181.4648099999995</v>
      </c>
    </row>
    <row r="775" spans="1:8" ht="31.5" x14ac:dyDescent="0.25">
      <c r="A775" s="217"/>
      <c r="B775" s="225" t="s">
        <v>369</v>
      </c>
      <c r="C775" s="226" t="s">
        <v>795</v>
      </c>
      <c r="D775" s="227">
        <v>907</v>
      </c>
      <c r="E775" s="228">
        <v>503</v>
      </c>
      <c r="F775" s="229" t="s">
        <v>1199</v>
      </c>
      <c r="G775" s="230" t="s">
        <v>796</v>
      </c>
      <c r="H775" s="231">
        <v>9181.4648099999995</v>
      </c>
    </row>
    <row r="776" spans="1:8" ht="15.75" x14ac:dyDescent="0.25">
      <c r="A776" s="217"/>
      <c r="B776" s="225" t="s">
        <v>369</v>
      </c>
      <c r="C776" s="226" t="s">
        <v>1200</v>
      </c>
      <c r="D776" s="227">
        <v>907</v>
      </c>
      <c r="E776" s="228">
        <v>503</v>
      </c>
      <c r="F776" s="229" t="s">
        <v>1201</v>
      </c>
      <c r="G776" s="230" t="s">
        <v>369</v>
      </c>
      <c r="H776" s="231">
        <v>461.59368000000001</v>
      </c>
    </row>
    <row r="777" spans="1:8" ht="31.5" x14ac:dyDescent="0.25">
      <c r="A777" s="217"/>
      <c r="B777" s="225" t="s">
        <v>369</v>
      </c>
      <c r="C777" s="226" t="s">
        <v>795</v>
      </c>
      <c r="D777" s="227">
        <v>907</v>
      </c>
      <c r="E777" s="228">
        <v>503</v>
      </c>
      <c r="F777" s="229" t="s">
        <v>1201</v>
      </c>
      <c r="G777" s="230" t="s">
        <v>796</v>
      </c>
      <c r="H777" s="231">
        <v>461.59368000000001</v>
      </c>
    </row>
    <row r="778" spans="1:8" ht="15.75" x14ac:dyDescent="0.25">
      <c r="A778" s="217"/>
      <c r="B778" s="225" t="s">
        <v>369</v>
      </c>
      <c r="C778" s="226" t="s">
        <v>1202</v>
      </c>
      <c r="D778" s="227">
        <v>907</v>
      </c>
      <c r="E778" s="228">
        <v>503</v>
      </c>
      <c r="F778" s="229" t="s">
        <v>1203</v>
      </c>
      <c r="G778" s="230" t="s">
        <v>369</v>
      </c>
      <c r="H778" s="231">
        <v>1816.18812</v>
      </c>
    </row>
    <row r="779" spans="1:8" ht="31.5" x14ac:dyDescent="0.25">
      <c r="A779" s="217"/>
      <c r="B779" s="225" t="s">
        <v>369</v>
      </c>
      <c r="C779" s="226" t="s">
        <v>795</v>
      </c>
      <c r="D779" s="227">
        <v>907</v>
      </c>
      <c r="E779" s="228">
        <v>503</v>
      </c>
      <c r="F779" s="229" t="s">
        <v>1203</v>
      </c>
      <c r="G779" s="230" t="s">
        <v>796</v>
      </c>
      <c r="H779" s="231">
        <v>1816.18812</v>
      </c>
    </row>
    <row r="780" spans="1:8" ht="15.75" x14ac:dyDescent="0.25">
      <c r="A780" s="217"/>
      <c r="B780" s="225" t="s">
        <v>369</v>
      </c>
      <c r="C780" s="226" t="s">
        <v>1204</v>
      </c>
      <c r="D780" s="227">
        <v>907</v>
      </c>
      <c r="E780" s="228">
        <v>503</v>
      </c>
      <c r="F780" s="229" t="s">
        <v>1205</v>
      </c>
      <c r="G780" s="230" t="s">
        <v>369</v>
      </c>
      <c r="H780" s="231">
        <v>35584.910689999997</v>
      </c>
    </row>
    <row r="781" spans="1:8" ht="31.5" x14ac:dyDescent="0.25">
      <c r="A781" s="217"/>
      <c r="B781" s="225" t="s">
        <v>369</v>
      </c>
      <c r="C781" s="226" t="s">
        <v>795</v>
      </c>
      <c r="D781" s="227">
        <v>907</v>
      </c>
      <c r="E781" s="228">
        <v>503</v>
      </c>
      <c r="F781" s="229" t="s">
        <v>1205</v>
      </c>
      <c r="G781" s="230" t="s">
        <v>796</v>
      </c>
      <c r="H781" s="231">
        <v>35584.910689999997</v>
      </c>
    </row>
    <row r="782" spans="1:8" ht="15.75" x14ac:dyDescent="0.25">
      <c r="A782" s="217"/>
      <c r="B782" s="225" t="s">
        <v>369</v>
      </c>
      <c r="C782" s="226" t="s">
        <v>1206</v>
      </c>
      <c r="D782" s="227">
        <v>907</v>
      </c>
      <c r="E782" s="228">
        <v>503</v>
      </c>
      <c r="F782" s="229" t="s">
        <v>1207</v>
      </c>
      <c r="G782" s="230" t="s">
        <v>369</v>
      </c>
      <c r="H782" s="231">
        <v>8565.85851</v>
      </c>
    </row>
    <row r="783" spans="1:8" ht="31.5" x14ac:dyDescent="0.25">
      <c r="A783" s="217"/>
      <c r="B783" s="225" t="s">
        <v>369</v>
      </c>
      <c r="C783" s="226" t="s">
        <v>793</v>
      </c>
      <c r="D783" s="227">
        <v>907</v>
      </c>
      <c r="E783" s="228">
        <v>503</v>
      </c>
      <c r="F783" s="229" t="s">
        <v>1207</v>
      </c>
      <c r="G783" s="230" t="s">
        <v>794</v>
      </c>
      <c r="H783" s="231">
        <v>15.50243</v>
      </c>
    </row>
    <row r="784" spans="1:8" ht="31.5" x14ac:dyDescent="0.25">
      <c r="A784" s="217"/>
      <c r="B784" s="225" t="s">
        <v>369</v>
      </c>
      <c r="C784" s="226" t="s">
        <v>795</v>
      </c>
      <c r="D784" s="227">
        <v>907</v>
      </c>
      <c r="E784" s="228">
        <v>503</v>
      </c>
      <c r="F784" s="229" t="s">
        <v>1207</v>
      </c>
      <c r="G784" s="230" t="s">
        <v>796</v>
      </c>
      <c r="H784" s="231">
        <v>8550.3560800000014</v>
      </c>
    </row>
    <row r="785" spans="1:8" ht="31.5" x14ac:dyDescent="0.25">
      <c r="A785" s="217"/>
      <c r="B785" s="225" t="s">
        <v>369</v>
      </c>
      <c r="C785" s="226" t="s">
        <v>1011</v>
      </c>
      <c r="D785" s="227">
        <v>907</v>
      </c>
      <c r="E785" s="228">
        <v>503</v>
      </c>
      <c r="F785" s="229" t="s">
        <v>1208</v>
      </c>
      <c r="G785" s="230" t="s">
        <v>369</v>
      </c>
      <c r="H785" s="231">
        <v>7066.1080000000002</v>
      </c>
    </row>
    <row r="786" spans="1:8" ht="31.5" x14ac:dyDescent="0.25">
      <c r="A786" s="217"/>
      <c r="B786" s="225" t="s">
        <v>369</v>
      </c>
      <c r="C786" s="226" t="s">
        <v>795</v>
      </c>
      <c r="D786" s="227">
        <v>907</v>
      </c>
      <c r="E786" s="228">
        <v>503</v>
      </c>
      <c r="F786" s="229" t="s">
        <v>1208</v>
      </c>
      <c r="G786" s="230" t="s">
        <v>796</v>
      </c>
      <c r="H786" s="231">
        <v>7066.1080000000002</v>
      </c>
    </row>
    <row r="787" spans="1:8" ht="15.75" x14ac:dyDescent="0.25">
      <c r="A787" s="217"/>
      <c r="B787" s="225" t="s">
        <v>369</v>
      </c>
      <c r="C787" s="226" t="s">
        <v>1209</v>
      </c>
      <c r="D787" s="227">
        <v>907</v>
      </c>
      <c r="E787" s="228">
        <v>503</v>
      </c>
      <c r="F787" s="229" t="s">
        <v>1210</v>
      </c>
      <c r="G787" s="230" t="s">
        <v>369</v>
      </c>
      <c r="H787" s="231">
        <v>22703.858</v>
      </c>
    </row>
    <row r="788" spans="1:8" ht="47.25" x14ac:dyDescent="0.25">
      <c r="A788" s="217"/>
      <c r="B788" s="225" t="s">
        <v>369</v>
      </c>
      <c r="C788" s="226" t="s">
        <v>956</v>
      </c>
      <c r="D788" s="227">
        <v>907</v>
      </c>
      <c r="E788" s="228">
        <v>503</v>
      </c>
      <c r="F788" s="229" t="s">
        <v>1210</v>
      </c>
      <c r="G788" s="230" t="s">
        <v>957</v>
      </c>
      <c r="H788" s="231">
        <v>22703.858</v>
      </c>
    </row>
    <row r="789" spans="1:8" ht="15.75" x14ac:dyDescent="0.25">
      <c r="A789" s="217"/>
      <c r="B789" s="225" t="s">
        <v>369</v>
      </c>
      <c r="C789" s="226" t="s">
        <v>1211</v>
      </c>
      <c r="D789" s="227">
        <v>907</v>
      </c>
      <c r="E789" s="228">
        <v>503</v>
      </c>
      <c r="F789" s="229" t="s">
        <v>1212</v>
      </c>
      <c r="G789" s="230" t="s">
        <v>369</v>
      </c>
      <c r="H789" s="231">
        <v>21878.57735</v>
      </c>
    </row>
    <row r="790" spans="1:8" ht="31.5" x14ac:dyDescent="0.25">
      <c r="A790" s="217"/>
      <c r="B790" s="225" t="s">
        <v>369</v>
      </c>
      <c r="C790" s="226" t="s">
        <v>795</v>
      </c>
      <c r="D790" s="227">
        <v>907</v>
      </c>
      <c r="E790" s="228">
        <v>503</v>
      </c>
      <c r="F790" s="229" t="s">
        <v>1212</v>
      </c>
      <c r="G790" s="230" t="s">
        <v>796</v>
      </c>
      <c r="H790" s="231">
        <v>21878.57735</v>
      </c>
    </row>
    <row r="791" spans="1:8" ht="15.75" x14ac:dyDescent="0.25">
      <c r="A791" s="217"/>
      <c r="B791" s="225" t="s">
        <v>369</v>
      </c>
      <c r="C791" s="226" t="s">
        <v>1024</v>
      </c>
      <c r="D791" s="227">
        <v>907</v>
      </c>
      <c r="E791" s="228">
        <v>503</v>
      </c>
      <c r="F791" s="229" t="s">
        <v>1025</v>
      </c>
      <c r="G791" s="230" t="s">
        <v>369</v>
      </c>
      <c r="H791" s="231">
        <v>9424.5539399999998</v>
      </c>
    </row>
    <row r="792" spans="1:8" ht="15.75" x14ac:dyDescent="0.25">
      <c r="A792" s="217"/>
      <c r="B792" s="225" t="s">
        <v>369</v>
      </c>
      <c r="C792" s="226" t="s">
        <v>797</v>
      </c>
      <c r="D792" s="227">
        <v>907</v>
      </c>
      <c r="E792" s="228">
        <v>503</v>
      </c>
      <c r="F792" s="229" t="s">
        <v>1025</v>
      </c>
      <c r="G792" s="230" t="s">
        <v>798</v>
      </c>
      <c r="H792" s="231">
        <v>9424.5539399999998</v>
      </c>
    </row>
    <row r="793" spans="1:8" ht="31.5" x14ac:dyDescent="0.25">
      <c r="A793" s="217"/>
      <c r="B793" s="225" t="s">
        <v>369</v>
      </c>
      <c r="C793" s="226" t="s">
        <v>1213</v>
      </c>
      <c r="D793" s="227">
        <v>907</v>
      </c>
      <c r="E793" s="228">
        <v>503</v>
      </c>
      <c r="F793" s="229" t="s">
        <v>1214</v>
      </c>
      <c r="G793" s="230" t="s">
        <v>369</v>
      </c>
      <c r="H793" s="231">
        <v>2401.0446400000001</v>
      </c>
    </row>
    <row r="794" spans="1:8" ht="31.5" x14ac:dyDescent="0.25">
      <c r="A794" s="217"/>
      <c r="B794" s="225" t="s">
        <v>369</v>
      </c>
      <c r="C794" s="226" t="s">
        <v>795</v>
      </c>
      <c r="D794" s="227">
        <v>907</v>
      </c>
      <c r="E794" s="228">
        <v>503</v>
      </c>
      <c r="F794" s="229" t="s">
        <v>1214</v>
      </c>
      <c r="G794" s="230" t="s">
        <v>796</v>
      </c>
      <c r="H794" s="231">
        <v>2401.0446400000001</v>
      </c>
    </row>
    <row r="795" spans="1:8" ht="31.5" x14ac:dyDescent="0.25">
      <c r="A795" s="217"/>
      <c r="B795" s="225" t="s">
        <v>369</v>
      </c>
      <c r="C795" s="226" t="s">
        <v>1215</v>
      </c>
      <c r="D795" s="227">
        <v>907</v>
      </c>
      <c r="E795" s="228">
        <v>503</v>
      </c>
      <c r="F795" s="229" t="s">
        <v>1216</v>
      </c>
      <c r="G795" s="230" t="s">
        <v>369</v>
      </c>
      <c r="H795" s="231">
        <v>18765.714120000001</v>
      </c>
    </row>
    <row r="796" spans="1:8" ht="31.5" x14ac:dyDescent="0.25">
      <c r="A796" s="217"/>
      <c r="B796" s="225" t="s">
        <v>369</v>
      </c>
      <c r="C796" s="226" t="s">
        <v>795</v>
      </c>
      <c r="D796" s="227">
        <v>907</v>
      </c>
      <c r="E796" s="228">
        <v>503</v>
      </c>
      <c r="F796" s="229" t="s">
        <v>1216</v>
      </c>
      <c r="G796" s="230" t="s">
        <v>796</v>
      </c>
      <c r="H796" s="231">
        <v>18765.714120000001</v>
      </c>
    </row>
    <row r="797" spans="1:8" ht="94.5" x14ac:dyDescent="0.25">
      <c r="A797" s="217"/>
      <c r="B797" s="225" t="s">
        <v>369</v>
      </c>
      <c r="C797" s="226" t="s">
        <v>1217</v>
      </c>
      <c r="D797" s="227">
        <v>907</v>
      </c>
      <c r="E797" s="228">
        <v>503</v>
      </c>
      <c r="F797" s="229" t="s">
        <v>1218</v>
      </c>
      <c r="G797" s="230" t="s">
        <v>369</v>
      </c>
      <c r="H797" s="231">
        <v>13975.380729999999</v>
      </c>
    </row>
    <row r="798" spans="1:8" ht="15.75" x14ac:dyDescent="0.25">
      <c r="A798" s="217"/>
      <c r="B798" s="225" t="s">
        <v>369</v>
      </c>
      <c r="C798" s="226" t="s">
        <v>1219</v>
      </c>
      <c r="D798" s="227">
        <v>907</v>
      </c>
      <c r="E798" s="228">
        <v>503</v>
      </c>
      <c r="F798" s="229" t="s">
        <v>1220</v>
      </c>
      <c r="G798" s="230" t="s">
        <v>369</v>
      </c>
      <c r="H798" s="231">
        <v>12328.62091</v>
      </c>
    </row>
    <row r="799" spans="1:8" ht="31.5" x14ac:dyDescent="0.25">
      <c r="A799" s="217"/>
      <c r="B799" s="225" t="s">
        <v>369</v>
      </c>
      <c r="C799" s="226" t="s">
        <v>795</v>
      </c>
      <c r="D799" s="227">
        <v>907</v>
      </c>
      <c r="E799" s="228">
        <v>503</v>
      </c>
      <c r="F799" s="229" t="s">
        <v>1220</v>
      </c>
      <c r="G799" s="230" t="s">
        <v>796</v>
      </c>
      <c r="H799" s="231">
        <v>12328.62091</v>
      </c>
    </row>
    <row r="800" spans="1:8" ht="31.5" x14ac:dyDescent="0.25">
      <c r="A800" s="217"/>
      <c r="B800" s="225" t="s">
        <v>369</v>
      </c>
      <c r="C800" s="226" t="s">
        <v>1221</v>
      </c>
      <c r="D800" s="227">
        <v>907</v>
      </c>
      <c r="E800" s="228">
        <v>503</v>
      </c>
      <c r="F800" s="229" t="s">
        <v>1222</v>
      </c>
      <c r="G800" s="230" t="s">
        <v>369</v>
      </c>
      <c r="H800" s="231">
        <v>320.78559999999999</v>
      </c>
    </row>
    <row r="801" spans="1:8" ht="31.5" x14ac:dyDescent="0.25">
      <c r="A801" s="217"/>
      <c r="B801" s="225" t="s">
        <v>369</v>
      </c>
      <c r="C801" s="226" t="s">
        <v>795</v>
      </c>
      <c r="D801" s="227">
        <v>907</v>
      </c>
      <c r="E801" s="228">
        <v>503</v>
      </c>
      <c r="F801" s="229" t="s">
        <v>1222</v>
      </c>
      <c r="G801" s="230" t="s">
        <v>796</v>
      </c>
      <c r="H801" s="231">
        <v>320.78559999999999</v>
      </c>
    </row>
    <row r="802" spans="1:8" ht="31.5" x14ac:dyDescent="0.25">
      <c r="A802" s="217"/>
      <c r="B802" s="225" t="s">
        <v>369</v>
      </c>
      <c r="C802" s="226" t="s">
        <v>1223</v>
      </c>
      <c r="D802" s="227">
        <v>907</v>
      </c>
      <c r="E802" s="228">
        <v>503</v>
      </c>
      <c r="F802" s="229" t="s">
        <v>1224</v>
      </c>
      <c r="G802" s="230" t="s">
        <v>369</v>
      </c>
      <c r="H802" s="231">
        <v>1325.9742200000001</v>
      </c>
    </row>
    <row r="803" spans="1:8" ht="31.5" x14ac:dyDescent="0.25">
      <c r="A803" s="217"/>
      <c r="B803" s="225" t="s">
        <v>369</v>
      </c>
      <c r="C803" s="226" t="s">
        <v>795</v>
      </c>
      <c r="D803" s="227">
        <v>907</v>
      </c>
      <c r="E803" s="228">
        <v>503</v>
      </c>
      <c r="F803" s="229" t="s">
        <v>1224</v>
      </c>
      <c r="G803" s="230" t="s">
        <v>796</v>
      </c>
      <c r="H803" s="231">
        <v>1325.9742200000001</v>
      </c>
    </row>
    <row r="804" spans="1:8" ht="78.75" x14ac:dyDescent="0.25">
      <c r="A804" s="217"/>
      <c r="B804" s="225" t="s">
        <v>369</v>
      </c>
      <c r="C804" s="226" t="s">
        <v>818</v>
      </c>
      <c r="D804" s="227">
        <v>907</v>
      </c>
      <c r="E804" s="228">
        <v>503</v>
      </c>
      <c r="F804" s="229" t="s">
        <v>819</v>
      </c>
      <c r="G804" s="230" t="s">
        <v>369</v>
      </c>
      <c r="H804" s="231">
        <v>13117.348969999999</v>
      </c>
    </row>
    <row r="805" spans="1:8" ht="47.25" x14ac:dyDescent="0.25">
      <c r="A805" s="217"/>
      <c r="B805" s="225" t="s">
        <v>369</v>
      </c>
      <c r="C805" s="226" t="s">
        <v>1225</v>
      </c>
      <c r="D805" s="227">
        <v>907</v>
      </c>
      <c r="E805" s="228">
        <v>503</v>
      </c>
      <c r="F805" s="229" t="s">
        <v>1226</v>
      </c>
      <c r="G805" s="230" t="s">
        <v>369</v>
      </c>
      <c r="H805" s="231">
        <v>13117.348969999999</v>
      </c>
    </row>
    <row r="806" spans="1:8" ht="31.5" x14ac:dyDescent="0.25">
      <c r="A806" s="217"/>
      <c r="B806" s="225" t="s">
        <v>369</v>
      </c>
      <c r="C806" s="226" t="s">
        <v>795</v>
      </c>
      <c r="D806" s="227">
        <v>907</v>
      </c>
      <c r="E806" s="228">
        <v>503</v>
      </c>
      <c r="F806" s="229" t="s">
        <v>1226</v>
      </c>
      <c r="G806" s="230" t="s">
        <v>796</v>
      </c>
      <c r="H806" s="231">
        <v>13117.348969999999</v>
      </c>
    </row>
    <row r="807" spans="1:8" ht="31.5" x14ac:dyDescent="0.25">
      <c r="A807" s="217"/>
      <c r="B807" s="225" t="s">
        <v>369</v>
      </c>
      <c r="C807" s="226" t="s">
        <v>1527</v>
      </c>
      <c r="D807" s="227">
        <v>907</v>
      </c>
      <c r="E807" s="228">
        <v>503</v>
      </c>
      <c r="F807" s="229" t="s">
        <v>1528</v>
      </c>
      <c r="G807" s="230" t="s">
        <v>369</v>
      </c>
      <c r="H807" s="231">
        <v>10000</v>
      </c>
    </row>
    <row r="808" spans="1:8" ht="63" x14ac:dyDescent="0.25">
      <c r="A808" s="217"/>
      <c r="B808" s="225" t="s">
        <v>369</v>
      </c>
      <c r="C808" s="226" t="s">
        <v>1227</v>
      </c>
      <c r="D808" s="227">
        <v>907</v>
      </c>
      <c r="E808" s="228">
        <v>503</v>
      </c>
      <c r="F808" s="229" t="s">
        <v>1228</v>
      </c>
      <c r="G808" s="230" t="s">
        <v>369</v>
      </c>
      <c r="H808" s="231">
        <v>10000</v>
      </c>
    </row>
    <row r="809" spans="1:8" ht="15.75" x14ac:dyDescent="0.25">
      <c r="A809" s="217"/>
      <c r="B809" s="225" t="s">
        <v>369</v>
      </c>
      <c r="C809" s="226" t="s">
        <v>939</v>
      </c>
      <c r="D809" s="227">
        <v>907</v>
      </c>
      <c r="E809" s="228">
        <v>503</v>
      </c>
      <c r="F809" s="229" t="s">
        <v>1229</v>
      </c>
      <c r="G809" s="230" t="s">
        <v>369</v>
      </c>
      <c r="H809" s="231">
        <v>10000</v>
      </c>
    </row>
    <row r="810" spans="1:8" ht="31.5" x14ac:dyDescent="0.25">
      <c r="A810" s="217"/>
      <c r="B810" s="225" t="s">
        <v>369</v>
      </c>
      <c r="C810" s="226" t="s">
        <v>795</v>
      </c>
      <c r="D810" s="227">
        <v>907</v>
      </c>
      <c r="E810" s="228">
        <v>503</v>
      </c>
      <c r="F810" s="229" t="s">
        <v>1229</v>
      </c>
      <c r="G810" s="230" t="s">
        <v>796</v>
      </c>
      <c r="H810" s="231">
        <v>10000</v>
      </c>
    </row>
    <row r="811" spans="1:8" ht="15.75" x14ac:dyDescent="0.25">
      <c r="A811" s="217"/>
      <c r="B811" s="225" t="s">
        <v>369</v>
      </c>
      <c r="C811" s="226" t="s">
        <v>749</v>
      </c>
      <c r="D811" s="227">
        <v>907</v>
      </c>
      <c r="E811" s="228">
        <v>505</v>
      </c>
      <c r="F811" s="229" t="s">
        <v>369</v>
      </c>
      <c r="G811" s="230" t="s">
        <v>369</v>
      </c>
      <c r="H811" s="231">
        <v>45534.198609999999</v>
      </c>
    </row>
    <row r="812" spans="1:8" ht="63" x14ac:dyDescent="0.25">
      <c r="A812" s="217"/>
      <c r="B812" s="225" t="s">
        <v>369</v>
      </c>
      <c r="C812" s="226" t="s">
        <v>1520</v>
      </c>
      <c r="D812" s="227">
        <v>907</v>
      </c>
      <c r="E812" s="228">
        <v>505</v>
      </c>
      <c r="F812" s="229" t="s">
        <v>1521</v>
      </c>
      <c r="G812" s="230" t="s">
        <v>369</v>
      </c>
      <c r="H812" s="231">
        <v>45534.198609999999</v>
      </c>
    </row>
    <row r="813" spans="1:8" ht="78.75" x14ac:dyDescent="0.25">
      <c r="A813" s="217"/>
      <c r="B813" s="225" t="s">
        <v>369</v>
      </c>
      <c r="C813" s="226" t="s">
        <v>983</v>
      </c>
      <c r="D813" s="227">
        <v>907</v>
      </c>
      <c r="E813" s="228">
        <v>505</v>
      </c>
      <c r="F813" s="229" t="s">
        <v>984</v>
      </c>
      <c r="G813" s="230" t="s">
        <v>369</v>
      </c>
      <c r="H813" s="231">
        <v>45534.198609999999</v>
      </c>
    </row>
    <row r="814" spans="1:8" ht="31.5" x14ac:dyDescent="0.25">
      <c r="A814" s="217"/>
      <c r="B814" s="225" t="s">
        <v>369</v>
      </c>
      <c r="C814" s="226" t="s">
        <v>1238</v>
      </c>
      <c r="D814" s="227">
        <v>907</v>
      </c>
      <c r="E814" s="228">
        <v>505</v>
      </c>
      <c r="F814" s="229" t="s">
        <v>1239</v>
      </c>
      <c r="G814" s="230" t="s">
        <v>369</v>
      </c>
      <c r="H814" s="231">
        <v>40833.92179</v>
      </c>
    </row>
    <row r="815" spans="1:8" ht="15.75" x14ac:dyDescent="0.25">
      <c r="A815" s="217"/>
      <c r="B815" s="225" t="s">
        <v>369</v>
      </c>
      <c r="C815" s="226" t="s">
        <v>921</v>
      </c>
      <c r="D815" s="227">
        <v>907</v>
      </c>
      <c r="E815" s="228">
        <v>505</v>
      </c>
      <c r="F815" s="229" t="s">
        <v>1239</v>
      </c>
      <c r="G815" s="230" t="s">
        <v>922</v>
      </c>
      <c r="H815" s="231">
        <v>26199.689429999999</v>
      </c>
    </row>
    <row r="816" spans="1:8" ht="15.75" x14ac:dyDescent="0.25">
      <c r="A816" s="217"/>
      <c r="B816" s="225" t="s">
        <v>369</v>
      </c>
      <c r="C816" s="226" t="s">
        <v>923</v>
      </c>
      <c r="D816" s="227">
        <v>907</v>
      </c>
      <c r="E816" s="228">
        <v>505</v>
      </c>
      <c r="F816" s="229" t="s">
        <v>1239</v>
      </c>
      <c r="G816" s="230" t="s">
        <v>924</v>
      </c>
      <c r="H816" s="231">
        <v>1242.60412</v>
      </c>
    </row>
    <row r="817" spans="1:8" ht="31.5" x14ac:dyDescent="0.25">
      <c r="A817" s="217"/>
      <c r="B817" s="225" t="s">
        <v>369</v>
      </c>
      <c r="C817" s="226" t="s">
        <v>925</v>
      </c>
      <c r="D817" s="227">
        <v>907</v>
      </c>
      <c r="E817" s="228">
        <v>505</v>
      </c>
      <c r="F817" s="229" t="s">
        <v>1239</v>
      </c>
      <c r="G817" s="230" t="s">
        <v>926</v>
      </c>
      <c r="H817" s="231">
        <v>8297.9274499999992</v>
      </c>
    </row>
    <row r="818" spans="1:8" ht="31.5" x14ac:dyDescent="0.25">
      <c r="A818" s="217"/>
      <c r="B818" s="225" t="s">
        <v>369</v>
      </c>
      <c r="C818" s="226" t="s">
        <v>793</v>
      </c>
      <c r="D818" s="227">
        <v>907</v>
      </c>
      <c r="E818" s="228">
        <v>505</v>
      </c>
      <c r="F818" s="229" t="s">
        <v>1239</v>
      </c>
      <c r="G818" s="230" t="s">
        <v>794</v>
      </c>
      <c r="H818" s="231">
        <v>1843.64571</v>
      </c>
    </row>
    <row r="819" spans="1:8" ht="31.5" x14ac:dyDescent="0.25">
      <c r="A819" s="217"/>
      <c r="B819" s="225" t="s">
        <v>369</v>
      </c>
      <c r="C819" s="226" t="s">
        <v>795</v>
      </c>
      <c r="D819" s="227">
        <v>907</v>
      </c>
      <c r="E819" s="228">
        <v>505</v>
      </c>
      <c r="F819" s="229" t="s">
        <v>1239</v>
      </c>
      <c r="G819" s="230" t="s">
        <v>796</v>
      </c>
      <c r="H819" s="231">
        <v>3086.3465999999999</v>
      </c>
    </row>
    <row r="820" spans="1:8" ht="78.75" x14ac:dyDescent="0.25">
      <c r="A820" s="217"/>
      <c r="B820" s="225" t="s">
        <v>369</v>
      </c>
      <c r="C820" s="226" t="s">
        <v>883</v>
      </c>
      <c r="D820" s="227">
        <v>907</v>
      </c>
      <c r="E820" s="228">
        <v>505</v>
      </c>
      <c r="F820" s="229" t="s">
        <v>1239</v>
      </c>
      <c r="G820" s="230" t="s">
        <v>884</v>
      </c>
      <c r="H820" s="231">
        <v>35</v>
      </c>
    </row>
    <row r="821" spans="1:8" ht="15.75" x14ac:dyDescent="0.25">
      <c r="A821" s="217"/>
      <c r="B821" s="225" t="s">
        <v>369</v>
      </c>
      <c r="C821" s="226" t="s">
        <v>799</v>
      </c>
      <c r="D821" s="227">
        <v>907</v>
      </c>
      <c r="E821" s="228">
        <v>505</v>
      </c>
      <c r="F821" s="229" t="s">
        <v>1239</v>
      </c>
      <c r="G821" s="230" t="s">
        <v>800</v>
      </c>
      <c r="H821" s="231">
        <v>96.707690000000014</v>
      </c>
    </row>
    <row r="822" spans="1:8" ht="15.75" x14ac:dyDescent="0.25">
      <c r="A822" s="217"/>
      <c r="B822" s="225" t="s">
        <v>369</v>
      </c>
      <c r="C822" s="226" t="s">
        <v>821</v>
      </c>
      <c r="D822" s="227">
        <v>907</v>
      </c>
      <c r="E822" s="228">
        <v>505</v>
      </c>
      <c r="F822" s="229" t="s">
        <v>1239</v>
      </c>
      <c r="G822" s="230" t="s">
        <v>822</v>
      </c>
      <c r="H822" s="231">
        <v>32.000790000000002</v>
      </c>
    </row>
    <row r="823" spans="1:8" ht="47.25" x14ac:dyDescent="0.25">
      <c r="A823" s="217"/>
      <c r="B823" s="225" t="s">
        <v>369</v>
      </c>
      <c r="C823" s="226" t="s">
        <v>927</v>
      </c>
      <c r="D823" s="227">
        <v>907</v>
      </c>
      <c r="E823" s="228">
        <v>505</v>
      </c>
      <c r="F823" s="229" t="s">
        <v>1023</v>
      </c>
      <c r="G823" s="230" t="s">
        <v>369</v>
      </c>
      <c r="H823" s="231">
        <v>4700.27682</v>
      </c>
    </row>
    <row r="824" spans="1:8" ht="15.75" x14ac:dyDescent="0.25">
      <c r="A824" s="217"/>
      <c r="B824" s="225" t="s">
        <v>369</v>
      </c>
      <c r="C824" s="226" t="s">
        <v>921</v>
      </c>
      <c r="D824" s="227">
        <v>907</v>
      </c>
      <c r="E824" s="228">
        <v>505</v>
      </c>
      <c r="F824" s="229" t="s">
        <v>1023</v>
      </c>
      <c r="G824" s="230" t="s">
        <v>922</v>
      </c>
      <c r="H824" s="231">
        <v>3620.1562899999999</v>
      </c>
    </row>
    <row r="825" spans="1:8" ht="31.5" x14ac:dyDescent="0.25">
      <c r="A825" s="217"/>
      <c r="B825" s="225" t="s">
        <v>369</v>
      </c>
      <c r="C825" s="226" t="s">
        <v>925</v>
      </c>
      <c r="D825" s="227">
        <v>907</v>
      </c>
      <c r="E825" s="228">
        <v>505</v>
      </c>
      <c r="F825" s="229" t="s">
        <v>1023</v>
      </c>
      <c r="G825" s="230" t="s">
        <v>926</v>
      </c>
      <c r="H825" s="231">
        <v>1080.1205299999999</v>
      </c>
    </row>
    <row r="826" spans="1:8" ht="15.75" x14ac:dyDescent="0.25">
      <c r="A826" s="217"/>
      <c r="B826" s="225" t="s">
        <v>369</v>
      </c>
      <c r="C826" s="226" t="s">
        <v>756</v>
      </c>
      <c r="D826" s="227">
        <v>907</v>
      </c>
      <c r="E826" s="228">
        <v>801</v>
      </c>
      <c r="F826" s="229" t="s">
        <v>369</v>
      </c>
      <c r="G826" s="230" t="s">
        <v>369</v>
      </c>
      <c r="H826" s="231">
        <v>89.185000000000002</v>
      </c>
    </row>
    <row r="827" spans="1:8" ht="31.5" x14ac:dyDescent="0.25">
      <c r="A827" s="217"/>
      <c r="B827" s="225" t="s">
        <v>369</v>
      </c>
      <c r="C827" s="226" t="s">
        <v>1527</v>
      </c>
      <c r="D827" s="227">
        <v>907</v>
      </c>
      <c r="E827" s="228">
        <v>801</v>
      </c>
      <c r="F827" s="229" t="s">
        <v>1528</v>
      </c>
      <c r="G827" s="230" t="s">
        <v>369</v>
      </c>
      <c r="H827" s="231">
        <v>89.185000000000002</v>
      </c>
    </row>
    <row r="828" spans="1:8" ht="63" x14ac:dyDescent="0.25">
      <c r="A828" s="217"/>
      <c r="B828" s="225" t="s">
        <v>369</v>
      </c>
      <c r="C828" s="226" t="s">
        <v>1294</v>
      </c>
      <c r="D828" s="227">
        <v>907</v>
      </c>
      <c r="E828" s="228">
        <v>801</v>
      </c>
      <c r="F828" s="229" t="s">
        <v>1295</v>
      </c>
      <c r="G828" s="230" t="s">
        <v>369</v>
      </c>
      <c r="H828" s="231">
        <v>89.185000000000002</v>
      </c>
    </row>
    <row r="829" spans="1:8" ht="63" x14ac:dyDescent="0.25">
      <c r="A829" s="217"/>
      <c r="B829" s="225" t="s">
        <v>369</v>
      </c>
      <c r="C829" s="226" t="s">
        <v>1401</v>
      </c>
      <c r="D829" s="227">
        <v>907</v>
      </c>
      <c r="E829" s="228">
        <v>801</v>
      </c>
      <c r="F829" s="229" t="s">
        <v>1402</v>
      </c>
      <c r="G829" s="230" t="s">
        <v>369</v>
      </c>
      <c r="H829" s="231">
        <v>89.185000000000002</v>
      </c>
    </row>
    <row r="830" spans="1:8" ht="31.5" x14ac:dyDescent="0.25">
      <c r="A830" s="217"/>
      <c r="B830" s="225" t="s">
        <v>369</v>
      </c>
      <c r="C830" s="226" t="s">
        <v>795</v>
      </c>
      <c r="D830" s="227">
        <v>907</v>
      </c>
      <c r="E830" s="228">
        <v>801</v>
      </c>
      <c r="F830" s="229" t="s">
        <v>1402</v>
      </c>
      <c r="G830" s="230" t="s">
        <v>796</v>
      </c>
      <c r="H830" s="231">
        <v>89.185000000000002</v>
      </c>
    </row>
    <row r="831" spans="1:8" ht="47.25" x14ac:dyDescent="0.25">
      <c r="A831" s="217"/>
      <c r="B831" s="232">
        <v>9</v>
      </c>
      <c r="C831" s="233" t="s">
        <v>1529</v>
      </c>
      <c r="D831" s="234">
        <v>908</v>
      </c>
      <c r="E831" s="235">
        <v>0</v>
      </c>
      <c r="F831" s="236" t="s">
        <v>369</v>
      </c>
      <c r="G831" s="237" t="s">
        <v>369</v>
      </c>
      <c r="H831" s="238">
        <v>704641.88422000001</v>
      </c>
    </row>
    <row r="832" spans="1:8" ht="47.25" x14ac:dyDescent="0.25">
      <c r="A832" s="217"/>
      <c r="B832" s="225" t="s">
        <v>369</v>
      </c>
      <c r="C832" s="226" t="s">
        <v>732</v>
      </c>
      <c r="D832" s="227">
        <v>908</v>
      </c>
      <c r="E832" s="228">
        <v>104</v>
      </c>
      <c r="F832" s="229" t="s">
        <v>369</v>
      </c>
      <c r="G832" s="230" t="s">
        <v>369</v>
      </c>
      <c r="H832" s="231">
        <v>43929.81826</v>
      </c>
    </row>
    <row r="833" spans="1:8" ht="31.5" x14ac:dyDescent="0.25">
      <c r="A833" s="217"/>
      <c r="B833" s="225" t="s">
        <v>369</v>
      </c>
      <c r="C833" s="226" t="s">
        <v>1525</v>
      </c>
      <c r="D833" s="227">
        <v>908</v>
      </c>
      <c r="E833" s="228">
        <v>104</v>
      </c>
      <c r="F833" s="229" t="s">
        <v>1526</v>
      </c>
      <c r="G833" s="230" t="s">
        <v>369</v>
      </c>
      <c r="H833" s="231">
        <v>43929.81826</v>
      </c>
    </row>
    <row r="834" spans="1:8" ht="31.5" x14ac:dyDescent="0.25">
      <c r="A834" s="217"/>
      <c r="B834" s="225" t="s">
        <v>369</v>
      </c>
      <c r="C834" s="226" t="s">
        <v>829</v>
      </c>
      <c r="D834" s="227">
        <v>908</v>
      </c>
      <c r="E834" s="228">
        <v>104</v>
      </c>
      <c r="F834" s="229" t="s">
        <v>830</v>
      </c>
      <c r="G834" s="230" t="s">
        <v>369</v>
      </c>
      <c r="H834" s="231">
        <v>43929.81826</v>
      </c>
    </row>
    <row r="835" spans="1:8" ht="31.5" x14ac:dyDescent="0.25">
      <c r="A835" s="217"/>
      <c r="B835" s="225" t="s">
        <v>369</v>
      </c>
      <c r="C835" s="226" t="s">
        <v>805</v>
      </c>
      <c r="D835" s="227">
        <v>908</v>
      </c>
      <c r="E835" s="228">
        <v>104</v>
      </c>
      <c r="F835" s="229" t="s">
        <v>831</v>
      </c>
      <c r="G835" s="230" t="s">
        <v>369</v>
      </c>
      <c r="H835" s="231">
        <v>43929.81826</v>
      </c>
    </row>
    <row r="836" spans="1:8" ht="15.75" x14ac:dyDescent="0.25">
      <c r="A836" s="217"/>
      <c r="B836" s="225" t="s">
        <v>369</v>
      </c>
      <c r="C836" s="226" t="s">
        <v>783</v>
      </c>
      <c r="D836" s="227">
        <v>908</v>
      </c>
      <c r="E836" s="228">
        <v>104</v>
      </c>
      <c r="F836" s="229" t="s">
        <v>831</v>
      </c>
      <c r="G836" s="230" t="s">
        <v>784</v>
      </c>
      <c r="H836" s="231">
        <v>33284.900950000003</v>
      </c>
    </row>
    <row r="837" spans="1:8" ht="31.5" x14ac:dyDescent="0.25">
      <c r="A837" s="217"/>
      <c r="B837" s="225" t="s">
        <v>369</v>
      </c>
      <c r="C837" s="226" t="s">
        <v>791</v>
      </c>
      <c r="D837" s="227">
        <v>908</v>
      </c>
      <c r="E837" s="228">
        <v>104</v>
      </c>
      <c r="F837" s="229" t="s">
        <v>831</v>
      </c>
      <c r="G837" s="230" t="s">
        <v>792</v>
      </c>
      <c r="H837" s="231">
        <v>1315.51</v>
      </c>
    </row>
    <row r="838" spans="1:8" ht="47.25" x14ac:dyDescent="0.25">
      <c r="A838" s="217"/>
      <c r="B838" s="225" t="s">
        <v>369</v>
      </c>
      <c r="C838" s="226" t="s">
        <v>785</v>
      </c>
      <c r="D838" s="227">
        <v>908</v>
      </c>
      <c r="E838" s="228">
        <v>104</v>
      </c>
      <c r="F838" s="229" t="s">
        <v>831</v>
      </c>
      <c r="G838" s="230" t="s">
        <v>786</v>
      </c>
      <c r="H838" s="231">
        <v>9122.0347999999994</v>
      </c>
    </row>
    <row r="839" spans="1:8" ht="31.5" x14ac:dyDescent="0.25">
      <c r="A839" s="217"/>
      <c r="B839" s="225" t="s">
        <v>369</v>
      </c>
      <c r="C839" s="226" t="s">
        <v>793</v>
      </c>
      <c r="D839" s="227">
        <v>908</v>
      </c>
      <c r="E839" s="228">
        <v>104</v>
      </c>
      <c r="F839" s="229" t="s">
        <v>831</v>
      </c>
      <c r="G839" s="230" t="s">
        <v>794</v>
      </c>
      <c r="H839" s="231">
        <v>8</v>
      </c>
    </row>
    <row r="840" spans="1:8" ht="31.5" x14ac:dyDescent="0.25">
      <c r="A840" s="217"/>
      <c r="B840" s="225" t="s">
        <v>369</v>
      </c>
      <c r="C840" s="226" t="s">
        <v>795</v>
      </c>
      <c r="D840" s="227">
        <v>908</v>
      </c>
      <c r="E840" s="228">
        <v>104</v>
      </c>
      <c r="F840" s="229" t="s">
        <v>831</v>
      </c>
      <c r="G840" s="230" t="s">
        <v>796</v>
      </c>
      <c r="H840" s="231">
        <v>194.86850999999999</v>
      </c>
    </row>
    <row r="841" spans="1:8" ht="15.75" x14ac:dyDescent="0.25">
      <c r="A841" s="217"/>
      <c r="B841" s="225" t="s">
        <v>369</v>
      </c>
      <c r="C841" s="226" t="s">
        <v>797</v>
      </c>
      <c r="D841" s="227">
        <v>908</v>
      </c>
      <c r="E841" s="228">
        <v>104</v>
      </c>
      <c r="F841" s="229" t="s">
        <v>831</v>
      </c>
      <c r="G841" s="230" t="s">
        <v>798</v>
      </c>
      <c r="H841" s="231">
        <v>4.3040000000000003</v>
      </c>
    </row>
    <row r="842" spans="1:8" ht="15.75" x14ac:dyDescent="0.25">
      <c r="A842" s="217"/>
      <c r="B842" s="225" t="s">
        <v>369</v>
      </c>
      <c r="C842" s="226" t="s">
        <v>821</v>
      </c>
      <c r="D842" s="227">
        <v>908</v>
      </c>
      <c r="E842" s="228">
        <v>104</v>
      </c>
      <c r="F842" s="229" t="s">
        <v>831</v>
      </c>
      <c r="G842" s="230" t="s">
        <v>822</v>
      </c>
      <c r="H842" s="231">
        <v>0.2</v>
      </c>
    </row>
    <row r="843" spans="1:8" ht="15.75" x14ac:dyDescent="0.25">
      <c r="A843" s="217"/>
      <c r="B843" s="225" t="s">
        <v>369</v>
      </c>
      <c r="C843" s="226" t="s">
        <v>735</v>
      </c>
      <c r="D843" s="227">
        <v>908</v>
      </c>
      <c r="E843" s="228">
        <v>113</v>
      </c>
      <c r="F843" s="229" t="s">
        <v>369</v>
      </c>
      <c r="G843" s="230" t="s">
        <v>369</v>
      </c>
      <c r="H843" s="231">
        <v>8144.9938499999989</v>
      </c>
    </row>
    <row r="844" spans="1:8" ht="31.5" x14ac:dyDescent="0.25">
      <c r="A844" s="217"/>
      <c r="B844" s="225" t="s">
        <v>369</v>
      </c>
      <c r="C844" s="226" t="s">
        <v>1525</v>
      </c>
      <c r="D844" s="227">
        <v>908</v>
      </c>
      <c r="E844" s="228">
        <v>113</v>
      </c>
      <c r="F844" s="229" t="s">
        <v>1526</v>
      </c>
      <c r="G844" s="230" t="s">
        <v>369</v>
      </c>
      <c r="H844" s="231">
        <v>7844.9938499999989</v>
      </c>
    </row>
    <row r="845" spans="1:8" ht="31.5" x14ac:dyDescent="0.25">
      <c r="A845" s="217"/>
      <c r="B845" s="225" t="s">
        <v>369</v>
      </c>
      <c r="C845" s="226" t="s">
        <v>829</v>
      </c>
      <c r="D845" s="227">
        <v>908</v>
      </c>
      <c r="E845" s="228">
        <v>113</v>
      </c>
      <c r="F845" s="229" t="s">
        <v>830</v>
      </c>
      <c r="G845" s="230" t="s">
        <v>369</v>
      </c>
      <c r="H845" s="231">
        <v>7844.9938499999989</v>
      </c>
    </row>
    <row r="846" spans="1:8" ht="47.25" x14ac:dyDescent="0.25">
      <c r="A846" s="217"/>
      <c r="B846" s="225" t="s">
        <v>369</v>
      </c>
      <c r="C846" s="226" t="s">
        <v>863</v>
      </c>
      <c r="D846" s="227">
        <v>908</v>
      </c>
      <c r="E846" s="228">
        <v>113</v>
      </c>
      <c r="F846" s="229" t="s">
        <v>880</v>
      </c>
      <c r="G846" s="230" t="s">
        <v>369</v>
      </c>
      <c r="H846" s="231">
        <v>5344.8257199999998</v>
      </c>
    </row>
    <row r="847" spans="1:8" ht="15.75" x14ac:dyDescent="0.25">
      <c r="A847" s="217"/>
      <c r="B847" s="225" t="s">
        <v>369</v>
      </c>
      <c r="C847" s="226" t="s">
        <v>783</v>
      </c>
      <c r="D847" s="227">
        <v>908</v>
      </c>
      <c r="E847" s="228">
        <v>113</v>
      </c>
      <c r="F847" s="229" t="s">
        <v>880</v>
      </c>
      <c r="G847" s="230" t="s">
        <v>784</v>
      </c>
      <c r="H847" s="231">
        <v>3904.556</v>
      </c>
    </row>
    <row r="848" spans="1:8" ht="31.5" x14ac:dyDescent="0.25">
      <c r="A848" s="217"/>
      <c r="B848" s="225" t="s">
        <v>369</v>
      </c>
      <c r="C848" s="226" t="s">
        <v>791</v>
      </c>
      <c r="D848" s="227">
        <v>908</v>
      </c>
      <c r="E848" s="228">
        <v>113</v>
      </c>
      <c r="F848" s="229" t="s">
        <v>880</v>
      </c>
      <c r="G848" s="230" t="s">
        <v>792</v>
      </c>
      <c r="H848" s="231">
        <v>255.71976000000001</v>
      </c>
    </row>
    <row r="849" spans="1:8" ht="47.25" x14ac:dyDescent="0.25">
      <c r="A849" s="217"/>
      <c r="B849" s="225" t="s">
        <v>369</v>
      </c>
      <c r="C849" s="226" t="s">
        <v>785</v>
      </c>
      <c r="D849" s="227">
        <v>908</v>
      </c>
      <c r="E849" s="228">
        <v>113</v>
      </c>
      <c r="F849" s="229" t="s">
        <v>880</v>
      </c>
      <c r="G849" s="230" t="s">
        <v>786</v>
      </c>
      <c r="H849" s="231">
        <v>1179.1759999999999</v>
      </c>
    </row>
    <row r="850" spans="1:8" ht="31.5" x14ac:dyDescent="0.25">
      <c r="A850" s="217"/>
      <c r="B850" s="225" t="s">
        <v>369</v>
      </c>
      <c r="C850" s="226" t="s">
        <v>795</v>
      </c>
      <c r="D850" s="227">
        <v>908</v>
      </c>
      <c r="E850" s="228">
        <v>113</v>
      </c>
      <c r="F850" s="229" t="s">
        <v>880</v>
      </c>
      <c r="G850" s="230" t="s">
        <v>796</v>
      </c>
      <c r="H850" s="231">
        <v>5.3739600000000003</v>
      </c>
    </row>
    <row r="851" spans="1:8" ht="31.5" x14ac:dyDescent="0.25">
      <c r="A851" s="217"/>
      <c r="B851" s="225" t="s">
        <v>369</v>
      </c>
      <c r="C851" s="226" t="s">
        <v>881</v>
      </c>
      <c r="D851" s="227">
        <v>908</v>
      </c>
      <c r="E851" s="228">
        <v>113</v>
      </c>
      <c r="F851" s="229" t="s">
        <v>882</v>
      </c>
      <c r="G851" s="230" t="s">
        <v>369</v>
      </c>
      <c r="H851" s="231">
        <v>552.68813</v>
      </c>
    </row>
    <row r="852" spans="1:8" ht="78.75" x14ac:dyDescent="0.25">
      <c r="A852" s="217"/>
      <c r="B852" s="225" t="s">
        <v>369</v>
      </c>
      <c r="C852" s="226" t="s">
        <v>883</v>
      </c>
      <c r="D852" s="227">
        <v>908</v>
      </c>
      <c r="E852" s="228">
        <v>113</v>
      </c>
      <c r="F852" s="229" t="s">
        <v>882</v>
      </c>
      <c r="G852" s="230" t="s">
        <v>884</v>
      </c>
      <c r="H852" s="231">
        <v>552.68813</v>
      </c>
    </row>
    <row r="853" spans="1:8" ht="47.25" x14ac:dyDescent="0.25">
      <c r="A853" s="217"/>
      <c r="B853" s="225" t="s">
        <v>369</v>
      </c>
      <c r="C853" s="226" t="s">
        <v>885</v>
      </c>
      <c r="D853" s="227">
        <v>908</v>
      </c>
      <c r="E853" s="228">
        <v>113</v>
      </c>
      <c r="F853" s="229" t="s">
        <v>886</v>
      </c>
      <c r="G853" s="230" t="s">
        <v>369</v>
      </c>
      <c r="H853" s="231">
        <v>1947.48</v>
      </c>
    </row>
    <row r="854" spans="1:8" ht="31.5" x14ac:dyDescent="0.25">
      <c r="A854" s="217"/>
      <c r="B854" s="225" t="s">
        <v>369</v>
      </c>
      <c r="C854" s="226" t="s">
        <v>793</v>
      </c>
      <c r="D854" s="227">
        <v>908</v>
      </c>
      <c r="E854" s="228">
        <v>113</v>
      </c>
      <c r="F854" s="229" t="s">
        <v>886</v>
      </c>
      <c r="G854" s="230" t="s">
        <v>794</v>
      </c>
      <c r="H854" s="231">
        <v>1947.48</v>
      </c>
    </row>
    <row r="855" spans="1:8" ht="47.25" x14ac:dyDescent="0.25">
      <c r="A855" s="217"/>
      <c r="B855" s="225" t="s">
        <v>369</v>
      </c>
      <c r="C855" s="226" t="s">
        <v>1512</v>
      </c>
      <c r="D855" s="227">
        <v>908</v>
      </c>
      <c r="E855" s="228">
        <v>113</v>
      </c>
      <c r="F855" s="229" t="s">
        <v>1513</v>
      </c>
      <c r="G855" s="230" t="s">
        <v>369</v>
      </c>
      <c r="H855" s="231">
        <v>300</v>
      </c>
    </row>
    <row r="856" spans="1:8" ht="78.75" x14ac:dyDescent="0.25">
      <c r="A856" s="217"/>
      <c r="B856" s="225" t="s">
        <v>369</v>
      </c>
      <c r="C856" s="226" t="s">
        <v>832</v>
      </c>
      <c r="D856" s="227">
        <v>908</v>
      </c>
      <c r="E856" s="228">
        <v>113</v>
      </c>
      <c r="F856" s="229" t="s">
        <v>833</v>
      </c>
      <c r="G856" s="230" t="s">
        <v>369</v>
      </c>
      <c r="H856" s="231">
        <v>300</v>
      </c>
    </row>
    <row r="857" spans="1:8" ht="63" x14ac:dyDescent="0.25">
      <c r="A857" s="217"/>
      <c r="B857" s="225" t="s">
        <v>369</v>
      </c>
      <c r="C857" s="226" t="s">
        <v>889</v>
      </c>
      <c r="D857" s="227">
        <v>908</v>
      </c>
      <c r="E857" s="228">
        <v>113</v>
      </c>
      <c r="F857" s="229" t="s">
        <v>890</v>
      </c>
      <c r="G857" s="230" t="s">
        <v>369</v>
      </c>
      <c r="H857" s="231">
        <v>300</v>
      </c>
    </row>
    <row r="858" spans="1:8" ht="31.5" x14ac:dyDescent="0.25">
      <c r="A858" s="217"/>
      <c r="B858" s="225" t="s">
        <v>369</v>
      </c>
      <c r="C858" s="226" t="s">
        <v>795</v>
      </c>
      <c r="D858" s="227">
        <v>908</v>
      </c>
      <c r="E858" s="228">
        <v>113</v>
      </c>
      <c r="F858" s="229" t="s">
        <v>890</v>
      </c>
      <c r="G858" s="230" t="s">
        <v>796</v>
      </c>
      <c r="H858" s="231">
        <v>300</v>
      </c>
    </row>
    <row r="859" spans="1:8" ht="15.75" x14ac:dyDescent="0.25">
      <c r="A859" s="217"/>
      <c r="B859" s="225" t="s">
        <v>369</v>
      </c>
      <c r="C859" s="226" t="s">
        <v>743</v>
      </c>
      <c r="D859" s="227">
        <v>908</v>
      </c>
      <c r="E859" s="228">
        <v>409</v>
      </c>
      <c r="F859" s="229" t="s">
        <v>369</v>
      </c>
      <c r="G859" s="230" t="s">
        <v>369</v>
      </c>
      <c r="H859" s="231">
        <v>328504.25415000005</v>
      </c>
    </row>
    <row r="860" spans="1:8" ht="31.5" x14ac:dyDescent="0.25">
      <c r="A860" s="217"/>
      <c r="B860" s="225" t="s">
        <v>369</v>
      </c>
      <c r="C860" s="226" t="s">
        <v>1525</v>
      </c>
      <c r="D860" s="227">
        <v>908</v>
      </c>
      <c r="E860" s="228">
        <v>409</v>
      </c>
      <c r="F860" s="229" t="s">
        <v>1526</v>
      </c>
      <c r="G860" s="230" t="s">
        <v>369</v>
      </c>
      <c r="H860" s="231">
        <v>328504.25415000005</v>
      </c>
    </row>
    <row r="861" spans="1:8" ht="47.25" x14ac:dyDescent="0.25">
      <c r="A861" s="217"/>
      <c r="B861" s="225" t="s">
        <v>369</v>
      </c>
      <c r="C861" s="226" t="s">
        <v>1028</v>
      </c>
      <c r="D861" s="227">
        <v>908</v>
      </c>
      <c r="E861" s="228">
        <v>409</v>
      </c>
      <c r="F861" s="229" t="s">
        <v>1029</v>
      </c>
      <c r="G861" s="230" t="s">
        <v>369</v>
      </c>
      <c r="H861" s="231">
        <v>328253.81115000002</v>
      </c>
    </row>
    <row r="862" spans="1:8" ht="47.25" x14ac:dyDescent="0.25">
      <c r="A862" s="217"/>
      <c r="B862" s="225" t="s">
        <v>369</v>
      </c>
      <c r="C862" s="226" t="s">
        <v>1030</v>
      </c>
      <c r="D862" s="227">
        <v>908</v>
      </c>
      <c r="E862" s="228">
        <v>409</v>
      </c>
      <c r="F862" s="229" t="s">
        <v>1031</v>
      </c>
      <c r="G862" s="230" t="s">
        <v>369</v>
      </c>
      <c r="H862" s="231">
        <v>5970</v>
      </c>
    </row>
    <row r="863" spans="1:8" ht="31.5" x14ac:dyDescent="0.25">
      <c r="A863" s="217"/>
      <c r="B863" s="225" t="s">
        <v>369</v>
      </c>
      <c r="C863" s="226" t="s">
        <v>1032</v>
      </c>
      <c r="D863" s="227">
        <v>908</v>
      </c>
      <c r="E863" s="228">
        <v>409</v>
      </c>
      <c r="F863" s="229" t="s">
        <v>1031</v>
      </c>
      <c r="G863" s="230" t="s">
        <v>1033</v>
      </c>
      <c r="H863" s="231">
        <v>5970</v>
      </c>
    </row>
    <row r="864" spans="1:8" ht="47.25" x14ac:dyDescent="0.25">
      <c r="A864" s="217"/>
      <c r="B864" s="225" t="s">
        <v>369</v>
      </c>
      <c r="C864" s="226" t="s">
        <v>1034</v>
      </c>
      <c r="D864" s="227">
        <v>908</v>
      </c>
      <c r="E864" s="228">
        <v>409</v>
      </c>
      <c r="F864" s="229" t="s">
        <v>1035</v>
      </c>
      <c r="G864" s="230" t="s">
        <v>369</v>
      </c>
      <c r="H864" s="231">
        <v>224807.37463999999</v>
      </c>
    </row>
    <row r="865" spans="1:8" ht="31.5" x14ac:dyDescent="0.25">
      <c r="A865" s="217"/>
      <c r="B865" s="225" t="s">
        <v>369</v>
      </c>
      <c r="C865" s="226" t="s">
        <v>1032</v>
      </c>
      <c r="D865" s="227">
        <v>908</v>
      </c>
      <c r="E865" s="228">
        <v>409</v>
      </c>
      <c r="F865" s="229" t="s">
        <v>1035</v>
      </c>
      <c r="G865" s="230" t="s">
        <v>1033</v>
      </c>
      <c r="H865" s="231">
        <v>224807.37463999999</v>
      </c>
    </row>
    <row r="866" spans="1:8" ht="31.5" x14ac:dyDescent="0.25">
      <c r="A866" s="217"/>
      <c r="B866" s="225" t="s">
        <v>369</v>
      </c>
      <c r="C866" s="226" t="s">
        <v>976</v>
      </c>
      <c r="D866" s="227">
        <v>908</v>
      </c>
      <c r="E866" s="228">
        <v>409</v>
      </c>
      <c r="F866" s="229" t="s">
        <v>1036</v>
      </c>
      <c r="G866" s="230" t="s">
        <v>369</v>
      </c>
      <c r="H866" s="231">
        <v>69298.425640000001</v>
      </c>
    </row>
    <row r="867" spans="1:8" ht="31.5" x14ac:dyDescent="0.25">
      <c r="A867" s="217"/>
      <c r="B867" s="225" t="s">
        <v>369</v>
      </c>
      <c r="C867" s="226" t="s">
        <v>1032</v>
      </c>
      <c r="D867" s="227">
        <v>908</v>
      </c>
      <c r="E867" s="228">
        <v>409</v>
      </c>
      <c r="F867" s="229" t="s">
        <v>1036</v>
      </c>
      <c r="G867" s="230" t="s">
        <v>1033</v>
      </c>
      <c r="H867" s="231">
        <v>69298.425640000001</v>
      </c>
    </row>
    <row r="868" spans="1:8" ht="63" x14ac:dyDescent="0.25">
      <c r="A868" s="217"/>
      <c r="B868" s="225" t="s">
        <v>369</v>
      </c>
      <c r="C868" s="226" t="s">
        <v>978</v>
      </c>
      <c r="D868" s="227">
        <v>908</v>
      </c>
      <c r="E868" s="228">
        <v>409</v>
      </c>
      <c r="F868" s="229" t="s">
        <v>1037</v>
      </c>
      <c r="G868" s="230" t="s">
        <v>369</v>
      </c>
      <c r="H868" s="231">
        <v>25203.96</v>
      </c>
    </row>
    <row r="869" spans="1:8" ht="15.75" x14ac:dyDescent="0.25">
      <c r="A869" s="217"/>
      <c r="B869" s="225" t="s">
        <v>369</v>
      </c>
      <c r="C869" s="226" t="s">
        <v>1038</v>
      </c>
      <c r="D869" s="227">
        <v>908</v>
      </c>
      <c r="E869" s="228">
        <v>409</v>
      </c>
      <c r="F869" s="229" t="s">
        <v>1037</v>
      </c>
      <c r="G869" s="230" t="s">
        <v>1039</v>
      </c>
      <c r="H869" s="231">
        <v>25203.96</v>
      </c>
    </row>
    <row r="870" spans="1:8" ht="31.5" x14ac:dyDescent="0.25">
      <c r="A870" s="217"/>
      <c r="B870" s="225" t="s">
        <v>369</v>
      </c>
      <c r="C870" s="226" t="s">
        <v>976</v>
      </c>
      <c r="D870" s="227">
        <v>908</v>
      </c>
      <c r="E870" s="228">
        <v>409</v>
      </c>
      <c r="F870" s="229" t="s">
        <v>1040</v>
      </c>
      <c r="G870" s="230" t="s">
        <v>369</v>
      </c>
      <c r="H870" s="231">
        <v>2800.44</v>
      </c>
    </row>
    <row r="871" spans="1:8" ht="15.75" x14ac:dyDescent="0.25">
      <c r="A871" s="217"/>
      <c r="B871" s="225" t="s">
        <v>369</v>
      </c>
      <c r="C871" s="226" t="s">
        <v>1038</v>
      </c>
      <c r="D871" s="227">
        <v>908</v>
      </c>
      <c r="E871" s="228">
        <v>409</v>
      </c>
      <c r="F871" s="229" t="s">
        <v>1040</v>
      </c>
      <c r="G871" s="230" t="s">
        <v>1039</v>
      </c>
      <c r="H871" s="231">
        <v>2800.44</v>
      </c>
    </row>
    <row r="872" spans="1:8" ht="31.5" x14ac:dyDescent="0.25">
      <c r="A872" s="217"/>
      <c r="B872" s="225" t="s">
        <v>369</v>
      </c>
      <c r="C872" s="226" t="s">
        <v>1041</v>
      </c>
      <c r="D872" s="227">
        <v>908</v>
      </c>
      <c r="E872" s="228">
        <v>409</v>
      </c>
      <c r="F872" s="229" t="s">
        <v>1042</v>
      </c>
      <c r="G872" s="230" t="s">
        <v>369</v>
      </c>
      <c r="H872" s="231">
        <v>173.61087000000001</v>
      </c>
    </row>
    <row r="873" spans="1:8" ht="31.5" x14ac:dyDescent="0.25">
      <c r="A873" s="217"/>
      <c r="B873" s="225" t="s">
        <v>369</v>
      </c>
      <c r="C873" s="226" t="s">
        <v>795</v>
      </c>
      <c r="D873" s="227">
        <v>908</v>
      </c>
      <c r="E873" s="228">
        <v>409</v>
      </c>
      <c r="F873" s="229" t="s">
        <v>1042</v>
      </c>
      <c r="G873" s="230" t="s">
        <v>796</v>
      </c>
      <c r="H873" s="231">
        <v>173.61087000000001</v>
      </c>
    </row>
    <row r="874" spans="1:8" ht="47.25" x14ac:dyDescent="0.25">
      <c r="A874" s="217"/>
      <c r="B874" s="225" t="s">
        <v>369</v>
      </c>
      <c r="C874" s="226" t="s">
        <v>1043</v>
      </c>
      <c r="D874" s="227">
        <v>908</v>
      </c>
      <c r="E874" s="228">
        <v>409</v>
      </c>
      <c r="F874" s="229" t="s">
        <v>1044</v>
      </c>
      <c r="G874" s="230" t="s">
        <v>369</v>
      </c>
      <c r="H874" s="231">
        <v>250.44300000000001</v>
      </c>
    </row>
    <row r="875" spans="1:8" ht="15.75" x14ac:dyDescent="0.25">
      <c r="A875" s="217"/>
      <c r="B875" s="225" t="s">
        <v>369</v>
      </c>
      <c r="C875" s="226" t="s">
        <v>1045</v>
      </c>
      <c r="D875" s="227">
        <v>908</v>
      </c>
      <c r="E875" s="228">
        <v>409</v>
      </c>
      <c r="F875" s="229" t="s">
        <v>1046</v>
      </c>
      <c r="G875" s="230" t="s">
        <v>369</v>
      </c>
      <c r="H875" s="231">
        <v>250.44300000000001</v>
      </c>
    </row>
    <row r="876" spans="1:8" ht="31.5" x14ac:dyDescent="0.25">
      <c r="A876" s="217"/>
      <c r="B876" s="225" t="s">
        <v>369</v>
      </c>
      <c r="C876" s="226" t="s">
        <v>1032</v>
      </c>
      <c r="D876" s="227">
        <v>908</v>
      </c>
      <c r="E876" s="228">
        <v>409</v>
      </c>
      <c r="F876" s="229" t="s">
        <v>1046</v>
      </c>
      <c r="G876" s="230" t="s">
        <v>1033</v>
      </c>
      <c r="H876" s="231">
        <v>250.44300000000001</v>
      </c>
    </row>
    <row r="877" spans="1:8" ht="15.75" x14ac:dyDescent="0.25">
      <c r="A877" s="217"/>
      <c r="B877" s="225" t="s">
        <v>369</v>
      </c>
      <c r="C877" s="226" t="s">
        <v>744</v>
      </c>
      <c r="D877" s="227">
        <v>908</v>
      </c>
      <c r="E877" s="228">
        <v>412</v>
      </c>
      <c r="F877" s="229" t="s">
        <v>369</v>
      </c>
      <c r="G877" s="230" t="s">
        <v>369</v>
      </c>
      <c r="H877" s="231">
        <v>56729.134220000014</v>
      </c>
    </row>
    <row r="878" spans="1:8" ht="31.5" x14ac:dyDescent="0.25">
      <c r="A878" s="217"/>
      <c r="B878" s="225" t="s">
        <v>369</v>
      </c>
      <c r="C878" s="226" t="s">
        <v>1530</v>
      </c>
      <c r="D878" s="227">
        <v>908</v>
      </c>
      <c r="E878" s="228">
        <v>412</v>
      </c>
      <c r="F878" s="229" t="s">
        <v>1531</v>
      </c>
      <c r="G878" s="230" t="s">
        <v>369</v>
      </c>
      <c r="H878" s="231">
        <v>6461.9005400000005</v>
      </c>
    </row>
    <row r="879" spans="1:8" ht="63" x14ac:dyDescent="0.25">
      <c r="A879" s="217"/>
      <c r="B879" s="225" t="s">
        <v>369</v>
      </c>
      <c r="C879" s="226" t="s">
        <v>1059</v>
      </c>
      <c r="D879" s="227">
        <v>908</v>
      </c>
      <c r="E879" s="228">
        <v>412</v>
      </c>
      <c r="F879" s="229" t="s">
        <v>1060</v>
      </c>
      <c r="G879" s="230" t="s">
        <v>369</v>
      </c>
      <c r="H879" s="231">
        <v>6461.9005400000005</v>
      </c>
    </row>
    <row r="880" spans="1:8" ht="31.5" x14ac:dyDescent="0.25">
      <c r="A880" s="217"/>
      <c r="B880" s="225" t="s">
        <v>369</v>
      </c>
      <c r="C880" s="226" t="s">
        <v>1061</v>
      </c>
      <c r="D880" s="227">
        <v>908</v>
      </c>
      <c r="E880" s="228">
        <v>412</v>
      </c>
      <c r="F880" s="229" t="s">
        <v>1062</v>
      </c>
      <c r="G880" s="230" t="s">
        <v>369</v>
      </c>
      <c r="H880" s="231">
        <v>129.54900000000001</v>
      </c>
    </row>
    <row r="881" spans="1:8" ht="47.25" x14ac:dyDescent="0.25">
      <c r="A881" s="217"/>
      <c r="B881" s="225" t="s">
        <v>369</v>
      </c>
      <c r="C881" s="226" t="s">
        <v>1063</v>
      </c>
      <c r="D881" s="227">
        <v>908</v>
      </c>
      <c r="E881" s="228">
        <v>412</v>
      </c>
      <c r="F881" s="229" t="s">
        <v>1062</v>
      </c>
      <c r="G881" s="230" t="s">
        <v>1064</v>
      </c>
      <c r="H881" s="231">
        <v>129.54900000000001</v>
      </c>
    </row>
    <row r="882" spans="1:8" ht="31.5" x14ac:dyDescent="0.25">
      <c r="A882" s="217"/>
      <c r="B882" s="225" t="s">
        <v>369</v>
      </c>
      <c r="C882" s="226" t="s">
        <v>1065</v>
      </c>
      <c r="D882" s="227">
        <v>908</v>
      </c>
      <c r="E882" s="228">
        <v>412</v>
      </c>
      <c r="F882" s="229" t="s">
        <v>1066</v>
      </c>
      <c r="G882" s="230" t="s">
        <v>369</v>
      </c>
      <c r="H882" s="231">
        <v>5101.3760000000002</v>
      </c>
    </row>
    <row r="883" spans="1:8" ht="31.5" x14ac:dyDescent="0.25">
      <c r="A883" s="217"/>
      <c r="B883" s="225" t="s">
        <v>369</v>
      </c>
      <c r="C883" s="226" t="s">
        <v>793</v>
      </c>
      <c r="D883" s="227">
        <v>908</v>
      </c>
      <c r="E883" s="228">
        <v>412</v>
      </c>
      <c r="F883" s="229" t="s">
        <v>1066</v>
      </c>
      <c r="G883" s="230" t="s">
        <v>794</v>
      </c>
      <c r="H883" s="231">
        <v>4986.8</v>
      </c>
    </row>
    <row r="884" spans="1:8" ht="31.5" x14ac:dyDescent="0.25">
      <c r="A884" s="217"/>
      <c r="B884" s="225" t="s">
        <v>369</v>
      </c>
      <c r="C884" s="226" t="s">
        <v>795</v>
      </c>
      <c r="D884" s="227">
        <v>908</v>
      </c>
      <c r="E884" s="228">
        <v>412</v>
      </c>
      <c r="F884" s="229" t="s">
        <v>1066</v>
      </c>
      <c r="G884" s="230" t="s">
        <v>796</v>
      </c>
      <c r="H884" s="231">
        <v>114.57599999999999</v>
      </c>
    </row>
    <row r="885" spans="1:8" ht="63" x14ac:dyDescent="0.25">
      <c r="A885" s="217"/>
      <c r="B885" s="225" t="s">
        <v>369</v>
      </c>
      <c r="C885" s="226" t="s">
        <v>978</v>
      </c>
      <c r="D885" s="227">
        <v>908</v>
      </c>
      <c r="E885" s="228">
        <v>412</v>
      </c>
      <c r="F885" s="229" t="s">
        <v>1067</v>
      </c>
      <c r="G885" s="230" t="s">
        <v>369</v>
      </c>
      <c r="H885" s="231">
        <v>1095.33006</v>
      </c>
    </row>
    <row r="886" spans="1:8" ht="31.5" x14ac:dyDescent="0.25">
      <c r="A886" s="217"/>
      <c r="B886" s="225" t="s">
        <v>369</v>
      </c>
      <c r="C886" s="226" t="s">
        <v>795</v>
      </c>
      <c r="D886" s="227">
        <v>908</v>
      </c>
      <c r="E886" s="228">
        <v>412</v>
      </c>
      <c r="F886" s="229" t="s">
        <v>1067</v>
      </c>
      <c r="G886" s="230" t="s">
        <v>796</v>
      </c>
      <c r="H886" s="231">
        <v>1095.33006</v>
      </c>
    </row>
    <row r="887" spans="1:8" ht="31.5" x14ac:dyDescent="0.25">
      <c r="A887" s="217"/>
      <c r="B887" s="225" t="s">
        <v>369</v>
      </c>
      <c r="C887" s="226" t="s">
        <v>976</v>
      </c>
      <c r="D887" s="227">
        <v>908</v>
      </c>
      <c r="E887" s="228">
        <v>412</v>
      </c>
      <c r="F887" s="229" t="s">
        <v>1068</v>
      </c>
      <c r="G887" s="230" t="s">
        <v>369</v>
      </c>
      <c r="H887" s="231">
        <v>135.64547999999999</v>
      </c>
    </row>
    <row r="888" spans="1:8" ht="31.5" x14ac:dyDescent="0.25">
      <c r="A888" s="217"/>
      <c r="B888" s="225" t="s">
        <v>369</v>
      </c>
      <c r="C888" s="226" t="s">
        <v>795</v>
      </c>
      <c r="D888" s="227">
        <v>908</v>
      </c>
      <c r="E888" s="228">
        <v>412</v>
      </c>
      <c r="F888" s="229" t="s">
        <v>1068</v>
      </c>
      <c r="G888" s="230" t="s">
        <v>796</v>
      </c>
      <c r="H888" s="231">
        <v>135.64547999999999</v>
      </c>
    </row>
    <row r="889" spans="1:8" ht="31.5" x14ac:dyDescent="0.25">
      <c r="A889" s="217"/>
      <c r="B889" s="225" t="s">
        <v>369</v>
      </c>
      <c r="C889" s="226" t="s">
        <v>1525</v>
      </c>
      <c r="D889" s="227">
        <v>908</v>
      </c>
      <c r="E889" s="228">
        <v>412</v>
      </c>
      <c r="F889" s="229" t="s">
        <v>1526</v>
      </c>
      <c r="G889" s="230" t="s">
        <v>369</v>
      </c>
      <c r="H889" s="231">
        <v>48488.90130000002</v>
      </c>
    </row>
    <row r="890" spans="1:8" ht="47.25" x14ac:dyDescent="0.25">
      <c r="A890" s="217"/>
      <c r="B890" s="225" t="s">
        <v>369</v>
      </c>
      <c r="C890" s="226" t="s">
        <v>1028</v>
      </c>
      <c r="D890" s="227">
        <v>908</v>
      </c>
      <c r="E890" s="228">
        <v>412</v>
      </c>
      <c r="F890" s="229" t="s">
        <v>1029</v>
      </c>
      <c r="G890" s="230" t="s">
        <v>369</v>
      </c>
      <c r="H890" s="231">
        <v>48488.90130000002</v>
      </c>
    </row>
    <row r="891" spans="1:8" ht="47.25" x14ac:dyDescent="0.25">
      <c r="A891" s="217"/>
      <c r="B891" s="225" t="s">
        <v>369</v>
      </c>
      <c r="C891" s="226" t="s">
        <v>919</v>
      </c>
      <c r="D891" s="227">
        <v>908</v>
      </c>
      <c r="E891" s="228">
        <v>412</v>
      </c>
      <c r="F891" s="229" t="s">
        <v>1069</v>
      </c>
      <c r="G891" s="230" t="s">
        <v>369</v>
      </c>
      <c r="H891" s="231">
        <v>48488.90130000002</v>
      </c>
    </row>
    <row r="892" spans="1:8" ht="15.75" x14ac:dyDescent="0.25">
      <c r="A892" s="217"/>
      <c r="B892" s="225" t="s">
        <v>369</v>
      </c>
      <c r="C892" s="226" t="s">
        <v>921</v>
      </c>
      <c r="D892" s="227">
        <v>908</v>
      </c>
      <c r="E892" s="228">
        <v>412</v>
      </c>
      <c r="F892" s="229" t="s">
        <v>1069</v>
      </c>
      <c r="G892" s="230" t="s">
        <v>922</v>
      </c>
      <c r="H892" s="231">
        <v>34035.868090000004</v>
      </c>
    </row>
    <row r="893" spans="1:8" ht="15.75" x14ac:dyDescent="0.25">
      <c r="A893" s="217"/>
      <c r="B893" s="225" t="s">
        <v>369</v>
      </c>
      <c r="C893" s="226" t="s">
        <v>923</v>
      </c>
      <c r="D893" s="227">
        <v>908</v>
      </c>
      <c r="E893" s="228">
        <v>412</v>
      </c>
      <c r="F893" s="229" t="s">
        <v>1069</v>
      </c>
      <c r="G893" s="230" t="s">
        <v>924</v>
      </c>
      <c r="H893" s="231">
        <v>1370.645</v>
      </c>
    </row>
    <row r="894" spans="1:8" ht="31.5" x14ac:dyDescent="0.25">
      <c r="A894" s="217"/>
      <c r="B894" s="225" t="s">
        <v>369</v>
      </c>
      <c r="C894" s="226" t="s">
        <v>925</v>
      </c>
      <c r="D894" s="227">
        <v>908</v>
      </c>
      <c r="E894" s="228">
        <v>412</v>
      </c>
      <c r="F894" s="229" t="s">
        <v>1069</v>
      </c>
      <c r="G894" s="230" t="s">
        <v>926</v>
      </c>
      <c r="H894" s="231">
        <v>9069.4575499999992</v>
      </c>
    </row>
    <row r="895" spans="1:8" ht="31.5" x14ac:dyDescent="0.25">
      <c r="A895" s="217"/>
      <c r="B895" s="225" t="s">
        <v>369</v>
      </c>
      <c r="C895" s="226" t="s">
        <v>793</v>
      </c>
      <c r="D895" s="227">
        <v>908</v>
      </c>
      <c r="E895" s="228">
        <v>412</v>
      </c>
      <c r="F895" s="229" t="s">
        <v>1069</v>
      </c>
      <c r="G895" s="230" t="s">
        <v>794</v>
      </c>
      <c r="H895" s="231">
        <v>483.74848000000003</v>
      </c>
    </row>
    <row r="896" spans="1:8" ht="31.5" x14ac:dyDescent="0.25">
      <c r="A896" s="217"/>
      <c r="B896" s="225" t="s">
        <v>369</v>
      </c>
      <c r="C896" s="226" t="s">
        <v>795</v>
      </c>
      <c r="D896" s="227">
        <v>908</v>
      </c>
      <c r="E896" s="228">
        <v>412</v>
      </c>
      <c r="F896" s="229" t="s">
        <v>1069</v>
      </c>
      <c r="G896" s="230" t="s">
        <v>796</v>
      </c>
      <c r="H896" s="231">
        <v>2398.86204</v>
      </c>
    </row>
    <row r="897" spans="1:8" ht="78.75" x14ac:dyDescent="0.25">
      <c r="A897" s="217"/>
      <c r="B897" s="225" t="s">
        <v>369</v>
      </c>
      <c r="C897" s="226" t="s">
        <v>883</v>
      </c>
      <c r="D897" s="227">
        <v>908</v>
      </c>
      <c r="E897" s="228">
        <v>412</v>
      </c>
      <c r="F897" s="229" t="s">
        <v>1069</v>
      </c>
      <c r="G897" s="230" t="s">
        <v>884</v>
      </c>
      <c r="H897" s="231">
        <v>275.245</v>
      </c>
    </row>
    <row r="898" spans="1:8" ht="15.75" x14ac:dyDescent="0.25">
      <c r="A898" s="217"/>
      <c r="B898" s="225" t="s">
        <v>369</v>
      </c>
      <c r="C898" s="226" t="s">
        <v>797</v>
      </c>
      <c r="D898" s="227">
        <v>908</v>
      </c>
      <c r="E898" s="228">
        <v>412</v>
      </c>
      <c r="F898" s="229" t="s">
        <v>1069</v>
      </c>
      <c r="G898" s="230" t="s">
        <v>798</v>
      </c>
      <c r="H898" s="231">
        <v>335.209</v>
      </c>
    </row>
    <row r="899" spans="1:8" ht="15.75" x14ac:dyDescent="0.25">
      <c r="A899" s="217"/>
      <c r="B899" s="225" t="s">
        <v>369</v>
      </c>
      <c r="C899" s="226" t="s">
        <v>799</v>
      </c>
      <c r="D899" s="227">
        <v>908</v>
      </c>
      <c r="E899" s="228">
        <v>412</v>
      </c>
      <c r="F899" s="229" t="s">
        <v>1069</v>
      </c>
      <c r="G899" s="230" t="s">
        <v>800</v>
      </c>
      <c r="H899" s="231">
        <v>359.86036999999999</v>
      </c>
    </row>
    <row r="900" spans="1:8" ht="15.75" x14ac:dyDescent="0.25">
      <c r="A900" s="217"/>
      <c r="B900" s="225" t="s">
        <v>369</v>
      </c>
      <c r="C900" s="226" t="s">
        <v>821</v>
      </c>
      <c r="D900" s="227">
        <v>908</v>
      </c>
      <c r="E900" s="228">
        <v>412</v>
      </c>
      <c r="F900" s="229" t="s">
        <v>1069</v>
      </c>
      <c r="G900" s="230" t="s">
        <v>822</v>
      </c>
      <c r="H900" s="231">
        <v>160.00577000000001</v>
      </c>
    </row>
    <row r="901" spans="1:8" ht="47.25" x14ac:dyDescent="0.25">
      <c r="A901" s="217"/>
      <c r="B901" s="225" t="s">
        <v>369</v>
      </c>
      <c r="C901" s="226" t="s">
        <v>1512</v>
      </c>
      <c r="D901" s="227">
        <v>908</v>
      </c>
      <c r="E901" s="228">
        <v>412</v>
      </c>
      <c r="F901" s="229" t="s">
        <v>1513</v>
      </c>
      <c r="G901" s="230" t="s">
        <v>369</v>
      </c>
      <c r="H901" s="231">
        <v>163.41401999999999</v>
      </c>
    </row>
    <row r="902" spans="1:8" ht="78.75" x14ac:dyDescent="0.25">
      <c r="A902" s="217"/>
      <c r="B902" s="225" t="s">
        <v>369</v>
      </c>
      <c r="C902" s="226" t="s">
        <v>832</v>
      </c>
      <c r="D902" s="227">
        <v>908</v>
      </c>
      <c r="E902" s="228">
        <v>412</v>
      </c>
      <c r="F902" s="229" t="s">
        <v>833</v>
      </c>
      <c r="G902" s="230" t="s">
        <v>369</v>
      </c>
      <c r="H902" s="231">
        <v>163.41401999999999</v>
      </c>
    </row>
    <row r="903" spans="1:8" ht="47.25" x14ac:dyDescent="0.25">
      <c r="A903" s="217"/>
      <c r="B903" s="225" t="s">
        <v>369</v>
      </c>
      <c r="C903" s="226" t="s">
        <v>1086</v>
      </c>
      <c r="D903" s="227">
        <v>908</v>
      </c>
      <c r="E903" s="228">
        <v>412</v>
      </c>
      <c r="F903" s="229" t="s">
        <v>1087</v>
      </c>
      <c r="G903" s="230" t="s">
        <v>369</v>
      </c>
      <c r="H903" s="231">
        <v>163.41401999999999</v>
      </c>
    </row>
    <row r="904" spans="1:8" ht="47.25" x14ac:dyDescent="0.25">
      <c r="A904" s="217"/>
      <c r="B904" s="225" t="s">
        <v>369</v>
      </c>
      <c r="C904" s="226" t="s">
        <v>956</v>
      </c>
      <c r="D904" s="227">
        <v>908</v>
      </c>
      <c r="E904" s="228">
        <v>412</v>
      </c>
      <c r="F904" s="229" t="s">
        <v>1087</v>
      </c>
      <c r="G904" s="230" t="s">
        <v>957</v>
      </c>
      <c r="H904" s="231">
        <v>163.41401999999999</v>
      </c>
    </row>
    <row r="905" spans="1:8" ht="31.5" x14ac:dyDescent="0.25">
      <c r="A905" s="217"/>
      <c r="B905" s="225" t="s">
        <v>369</v>
      </c>
      <c r="C905" s="226" t="s">
        <v>1522</v>
      </c>
      <c r="D905" s="227">
        <v>908</v>
      </c>
      <c r="E905" s="228">
        <v>412</v>
      </c>
      <c r="F905" s="229" t="s">
        <v>1523</v>
      </c>
      <c r="G905" s="230" t="s">
        <v>369</v>
      </c>
      <c r="H905" s="231">
        <v>1614.9183600000001</v>
      </c>
    </row>
    <row r="906" spans="1:8" ht="63" x14ac:dyDescent="0.25">
      <c r="A906" s="217"/>
      <c r="B906" s="225" t="s">
        <v>369</v>
      </c>
      <c r="C906" s="226" t="s">
        <v>1092</v>
      </c>
      <c r="D906" s="227">
        <v>908</v>
      </c>
      <c r="E906" s="228">
        <v>412</v>
      </c>
      <c r="F906" s="229" t="s">
        <v>1093</v>
      </c>
      <c r="G906" s="230" t="s">
        <v>369</v>
      </c>
      <c r="H906" s="231">
        <v>1614.9183600000001</v>
      </c>
    </row>
    <row r="907" spans="1:8" ht="47.25" x14ac:dyDescent="0.25">
      <c r="A907" s="217"/>
      <c r="B907" s="225" t="s">
        <v>369</v>
      </c>
      <c r="C907" s="226" t="s">
        <v>1094</v>
      </c>
      <c r="D907" s="227">
        <v>908</v>
      </c>
      <c r="E907" s="228">
        <v>412</v>
      </c>
      <c r="F907" s="229" t="s">
        <v>1095</v>
      </c>
      <c r="G907" s="230" t="s">
        <v>369</v>
      </c>
      <c r="H907" s="231">
        <v>1275.01836</v>
      </c>
    </row>
    <row r="908" spans="1:8" ht="31.5" x14ac:dyDescent="0.25">
      <c r="A908" s="217"/>
      <c r="B908" s="225" t="s">
        <v>369</v>
      </c>
      <c r="C908" s="226" t="s">
        <v>795</v>
      </c>
      <c r="D908" s="227">
        <v>908</v>
      </c>
      <c r="E908" s="228">
        <v>412</v>
      </c>
      <c r="F908" s="229" t="s">
        <v>1095</v>
      </c>
      <c r="G908" s="230" t="s">
        <v>796</v>
      </c>
      <c r="H908" s="231">
        <v>1144.94856</v>
      </c>
    </row>
    <row r="909" spans="1:8" ht="47.25" x14ac:dyDescent="0.25">
      <c r="A909" s="217"/>
      <c r="B909" s="225" t="s">
        <v>369</v>
      </c>
      <c r="C909" s="226" t="s">
        <v>1063</v>
      </c>
      <c r="D909" s="227">
        <v>908</v>
      </c>
      <c r="E909" s="228">
        <v>412</v>
      </c>
      <c r="F909" s="229" t="s">
        <v>1095</v>
      </c>
      <c r="G909" s="230" t="s">
        <v>1064</v>
      </c>
      <c r="H909" s="231">
        <v>130.06979999999999</v>
      </c>
    </row>
    <row r="910" spans="1:8" ht="78.75" x14ac:dyDescent="0.25">
      <c r="A910" s="217"/>
      <c r="B910" s="225" t="s">
        <v>369</v>
      </c>
      <c r="C910" s="226" t="s">
        <v>1096</v>
      </c>
      <c r="D910" s="227">
        <v>908</v>
      </c>
      <c r="E910" s="228">
        <v>412</v>
      </c>
      <c r="F910" s="229" t="s">
        <v>1097</v>
      </c>
      <c r="G910" s="230" t="s">
        <v>369</v>
      </c>
      <c r="H910" s="231">
        <v>99.9</v>
      </c>
    </row>
    <row r="911" spans="1:8" ht="31.5" x14ac:dyDescent="0.25">
      <c r="A911" s="217"/>
      <c r="B911" s="225" t="s">
        <v>369</v>
      </c>
      <c r="C911" s="226" t="s">
        <v>795</v>
      </c>
      <c r="D911" s="227">
        <v>908</v>
      </c>
      <c r="E911" s="228">
        <v>412</v>
      </c>
      <c r="F911" s="229" t="s">
        <v>1097</v>
      </c>
      <c r="G911" s="230" t="s">
        <v>796</v>
      </c>
      <c r="H911" s="231">
        <v>99.9</v>
      </c>
    </row>
    <row r="912" spans="1:8" ht="31.5" x14ac:dyDescent="0.25">
      <c r="A912" s="217"/>
      <c r="B912" s="225" t="s">
        <v>369</v>
      </c>
      <c r="C912" s="226" t="s">
        <v>1098</v>
      </c>
      <c r="D912" s="227">
        <v>908</v>
      </c>
      <c r="E912" s="228">
        <v>412</v>
      </c>
      <c r="F912" s="229" t="s">
        <v>1099</v>
      </c>
      <c r="G912" s="230" t="s">
        <v>369</v>
      </c>
      <c r="H912" s="231">
        <v>240</v>
      </c>
    </row>
    <row r="913" spans="1:8" ht="31.5" x14ac:dyDescent="0.25">
      <c r="A913" s="217"/>
      <c r="B913" s="225" t="s">
        <v>369</v>
      </c>
      <c r="C913" s="226" t="s">
        <v>795</v>
      </c>
      <c r="D913" s="227">
        <v>908</v>
      </c>
      <c r="E913" s="228">
        <v>412</v>
      </c>
      <c r="F913" s="229" t="s">
        <v>1099</v>
      </c>
      <c r="G913" s="230" t="s">
        <v>796</v>
      </c>
      <c r="H913" s="231">
        <v>240</v>
      </c>
    </row>
    <row r="914" spans="1:8" ht="15.75" x14ac:dyDescent="0.25">
      <c r="A914" s="217"/>
      <c r="B914" s="225" t="s">
        <v>369</v>
      </c>
      <c r="C914" s="226" t="s">
        <v>746</v>
      </c>
      <c r="D914" s="227">
        <v>908</v>
      </c>
      <c r="E914" s="228">
        <v>501</v>
      </c>
      <c r="F914" s="229" t="s">
        <v>369</v>
      </c>
      <c r="G914" s="230" t="s">
        <v>369</v>
      </c>
      <c r="H914" s="231">
        <v>14379.66929</v>
      </c>
    </row>
    <row r="915" spans="1:8" ht="31.5" x14ac:dyDescent="0.25">
      <c r="A915" s="217"/>
      <c r="B915" s="225" t="s">
        <v>369</v>
      </c>
      <c r="C915" s="226" t="s">
        <v>1530</v>
      </c>
      <c r="D915" s="227">
        <v>908</v>
      </c>
      <c r="E915" s="228">
        <v>501</v>
      </c>
      <c r="F915" s="229" t="s">
        <v>1531</v>
      </c>
      <c r="G915" s="230" t="s">
        <v>369</v>
      </c>
      <c r="H915" s="231">
        <v>14225.06201</v>
      </c>
    </row>
    <row r="916" spans="1:8" ht="47.25" x14ac:dyDescent="0.25">
      <c r="A916" s="217"/>
      <c r="B916" s="225" t="s">
        <v>369</v>
      </c>
      <c r="C916" s="226" t="s">
        <v>1100</v>
      </c>
      <c r="D916" s="227">
        <v>908</v>
      </c>
      <c r="E916" s="228">
        <v>501</v>
      </c>
      <c r="F916" s="229" t="s">
        <v>1101</v>
      </c>
      <c r="G916" s="230" t="s">
        <v>369</v>
      </c>
      <c r="H916" s="231">
        <v>2304.78361</v>
      </c>
    </row>
    <row r="917" spans="1:8" ht="15.75" x14ac:dyDescent="0.25">
      <c r="A917" s="217"/>
      <c r="B917" s="225" t="s">
        <v>369</v>
      </c>
      <c r="C917" s="226" t="s">
        <v>1109</v>
      </c>
      <c r="D917" s="227">
        <v>908</v>
      </c>
      <c r="E917" s="228">
        <v>501</v>
      </c>
      <c r="F917" s="229" t="s">
        <v>1110</v>
      </c>
      <c r="G917" s="230" t="s">
        <v>369</v>
      </c>
      <c r="H917" s="231">
        <v>2304.78361</v>
      </c>
    </row>
    <row r="918" spans="1:8" ht="31.5" x14ac:dyDescent="0.25">
      <c r="A918" s="217"/>
      <c r="B918" s="225" t="s">
        <v>369</v>
      </c>
      <c r="C918" s="226" t="s">
        <v>795</v>
      </c>
      <c r="D918" s="227">
        <v>908</v>
      </c>
      <c r="E918" s="228">
        <v>501</v>
      </c>
      <c r="F918" s="229" t="s">
        <v>1110</v>
      </c>
      <c r="G918" s="230" t="s">
        <v>796</v>
      </c>
      <c r="H918" s="231">
        <v>2304.78361</v>
      </c>
    </row>
    <row r="919" spans="1:8" ht="63" x14ac:dyDescent="0.25">
      <c r="A919" s="217"/>
      <c r="B919" s="225" t="s">
        <v>369</v>
      </c>
      <c r="C919" s="226" t="s">
        <v>1059</v>
      </c>
      <c r="D919" s="227">
        <v>908</v>
      </c>
      <c r="E919" s="228">
        <v>501</v>
      </c>
      <c r="F919" s="229" t="s">
        <v>1060</v>
      </c>
      <c r="G919" s="230" t="s">
        <v>369</v>
      </c>
      <c r="H919" s="231">
        <v>3301.0853700000002</v>
      </c>
    </row>
    <row r="920" spans="1:8" ht="31.5" x14ac:dyDescent="0.25">
      <c r="A920" s="217"/>
      <c r="B920" s="225" t="s">
        <v>369</v>
      </c>
      <c r="C920" s="226" t="s">
        <v>1113</v>
      </c>
      <c r="D920" s="227">
        <v>908</v>
      </c>
      <c r="E920" s="228">
        <v>501</v>
      </c>
      <c r="F920" s="229" t="s">
        <v>1114</v>
      </c>
      <c r="G920" s="230" t="s">
        <v>369</v>
      </c>
      <c r="H920" s="231">
        <v>240.50665000000001</v>
      </c>
    </row>
    <row r="921" spans="1:8" ht="31.5" x14ac:dyDescent="0.25">
      <c r="A921" s="217"/>
      <c r="B921" s="225" t="s">
        <v>369</v>
      </c>
      <c r="C921" s="226" t="s">
        <v>795</v>
      </c>
      <c r="D921" s="227">
        <v>908</v>
      </c>
      <c r="E921" s="228">
        <v>501</v>
      </c>
      <c r="F921" s="229" t="s">
        <v>1114</v>
      </c>
      <c r="G921" s="230" t="s">
        <v>796</v>
      </c>
      <c r="H921" s="231">
        <v>240.50665000000001</v>
      </c>
    </row>
    <row r="922" spans="1:8" ht="31.5" x14ac:dyDescent="0.25">
      <c r="A922" s="217"/>
      <c r="B922" s="225" t="s">
        <v>369</v>
      </c>
      <c r="C922" s="226" t="s">
        <v>1115</v>
      </c>
      <c r="D922" s="227">
        <v>908</v>
      </c>
      <c r="E922" s="228">
        <v>501</v>
      </c>
      <c r="F922" s="229" t="s">
        <v>1116</v>
      </c>
      <c r="G922" s="230" t="s">
        <v>369</v>
      </c>
      <c r="H922" s="231">
        <v>200</v>
      </c>
    </row>
    <row r="923" spans="1:8" ht="31.5" x14ac:dyDescent="0.25">
      <c r="A923" s="217"/>
      <c r="B923" s="225" t="s">
        <v>369</v>
      </c>
      <c r="C923" s="226" t="s">
        <v>795</v>
      </c>
      <c r="D923" s="227">
        <v>908</v>
      </c>
      <c r="E923" s="228">
        <v>501</v>
      </c>
      <c r="F923" s="229" t="s">
        <v>1116</v>
      </c>
      <c r="G923" s="230" t="s">
        <v>796</v>
      </c>
      <c r="H923" s="231">
        <v>200</v>
      </c>
    </row>
    <row r="924" spans="1:8" ht="63" x14ac:dyDescent="0.25">
      <c r="A924" s="217"/>
      <c r="B924" s="225" t="s">
        <v>369</v>
      </c>
      <c r="C924" s="226" t="s">
        <v>978</v>
      </c>
      <c r="D924" s="227">
        <v>908</v>
      </c>
      <c r="E924" s="228">
        <v>501</v>
      </c>
      <c r="F924" s="229" t="s">
        <v>1067</v>
      </c>
      <c r="G924" s="230" t="s">
        <v>369</v>
      </c>
      <c r="H924" s="231">
        <v>2831.9729299999999</v>
      </c>
    </row>
    <row r="925" spans="1:8" ht="31.5" x14ac:dyDescent="0.25">
      <c r="A925" s="217"/>
      <c r="B925" s="225" t="s">
        <v>369</v>
      </c>
      <c r="C925" s="226" t="s">
        <v>795</v>
      </c>
      <c r="D925" s="227">
        <v>908</v>
      </c>
      <c r="E925" s="228">
        <v>501</v>
      </c>
      <c r="F925" s="229" t="s">
        <v>1067</v>
      </c>
      <c r="G925" s="230" t="s">
        <v>796</v>
      </c>
      <c r="H925" s="231">
        <v>2831.9729299999999</v>
      </c>
    </row>
    <row r="926" spans="1:8" ht="31.5" x14ac:dyDescent="0.25">
      <c r="A926" s="217"/>
      <c r="B926" s="225" t="s">
        <v>369</v>
      </c>
      <c r="C926" s="226" t="s">
        <v>976</v>
      </c>
      <c r="D926" s="227">
        <v>908</v>
      </c>
      <c r="E926" s="228">
        <v>501</v>
      </c>
      <c r="F926" s="229" t="s">
        <v>1068</v>
      </c>
      <c r="G926" s="230" t="s">
        <v>369</v>
      </c>
      <c r="H926" s="231">
        <v>28.605789999999999</v>
      </c>
    </row>
    <row r="927" spans="1:8" ht="31.5" x14ac:dyDescent="0.25">
      <c r="A927" s="217"/>
      <c r="B927" s="225" t="s">
        <v>369</v>
      </c>
      <c r="C927" s="226" t="s">
        <v>795</v>
      </c>
      <c r="D927" s="227">
        <v>908</v>
      </c>
      <c r="E927" s="228">
        <v>501</v>
      </c>
      <c r="F927" s="229" t="s">
        <v>1068</v>
      </c>
      <c r="G927" s="230" t="s">
        <v>796</v>
      </c>
      <c r="H927" s="231">
        <v>28.605789999999999</v>
      </c>
    </row>
    <row r="928" spans="1:8" ht="47.25" x14ac:dyDescent="0.25">
      <c r="A928" s="217"/>
      <c r="B928" s="225" t="s">
        <v>369</v>
      </c>
      <c r="C928" s="226" t="s">
        <v>1117</v>
      </c>
      <c r="D928" s="227">
        <v>908</v>
      </c>
      <c r="E928" s="228">
        <v>501</v>
      </c>
      <c r="F928" s="229" t="s">
        <v>1118</v>
      </c>
      <c r="G928" s="230" t="s">
        <v>369</v>
      </c>
      <c r="H928" s="231">
        <v>8619.1930300000004</v>
      </c>
    </row>
    <row r="929" spans="1:8" ht="31.5" x14ac:dyDescent="0.25">
      <c r="A929" s="217"/>
      <c r="B929" s="225" t="s">
        <v>369</v>
      </c>
      <c r="C929" s="226" t="s">
        <v>976</v>
      </c>
      <c r="D929" s="227">
        <v>908</v>
      </c>
      <c r="E929" s="228">
        <v>501</v>
      </c>
      <c r="F929" s="229" t="s">
        <v>1119</v>
      </c>
      <c r="G929" s="230" t="s">
        <v>369</v>
      </c>
      <c r="H929" s="231">
        <v>99</v>
      </c>
    </row>
    <row r="930" spans="1:8" ht="31.5" x14ac:dyDescent="0.25">
      <c r="A930" s="217"/>
      <c r="B930" s="225" t="s">
        <v>369</v>
      </c>
      <c r="C930" s="226" t="s">
        <v>1032</v>
      </c>
      <c r="D930" s="227">
        <v>908</v>
      </c>
      <c r="E930" s="228">
        <v>501</v>
      </c>
      <c r="F930" s="229" t="s">
        <v>1119</v>
      </c>
      <c r="G930" s="230" t="s">
        <v>1033</v>
      </c>
      <c r="H930" s="231">
        <v>99</v>
      </c>
    </row>
    <row r="931" spans="1:8" ht="31.5" x14ac:dyDescent="0.25">
      <c r="A931" s="217"/>
      <c r="B931" s="225" t="s">
        <v>369</v>
      </c>
      <c r="C931" s="226" t="s">
        <v>1122</v>
      </c>
      <c r="D931" s="227">
        <v>908</v>
      </c>
      <c r="E931" s="228">
        <v>501</v>
      </c>
      <c r="F931" s="229" t="s">
        <v>1123</v>
      </c>
      <c r="G931" s="230" t="s">
        <v>369</v>
      </c>
      <c r="H931" s="231">
        <v>6941.1666999999998</v>
      </c>
    </row>
    <row r="932" spans="1:8" ht="31.5" x14ac:dyDescent="0.25">
      <c r="A932" s="217"/>
      <c r="B932" s="225" t="s">
        <v>369</v>
      </c>
      <c r="C932" s="226" t="s">
        <v>795</v>
      </c>
      <c r="D932" s="227">
        <v>908</v>
      </c>
      <c r="E932" s="228">
        <v>501</v>
      </c>
      <c r="F932" s="229" t="s">
        <v>1123</v>
      </c>
      <c r="G932" s="230" t="s">
        <v>796</v>
      </c>
      <c r="H932" s="231">
        <v>6941.1666999999998</v>
      </c>
    </row>
    <row r="933" spans="1:8" ht="47.25" x14ac:dyDescent="0.25">
      <c r="A933" s="217"/>
      <c r="B933" s="225" t="s">
        <v>369</v>
      </c>
      <c r="C933" s="226" t="s">
        <v>1124</v>
      </c>
      <c r="D933" s="227">
        <v>908</v>
      </c>
      <c r="E933" s="228">
        <v>501</v>
      </c>
      <c r="F933" s="229" t="s">
        <v>1125</v>
      </c>
      <c r="G933" s="230" t="s">
        <v>369</v>
      </c>
      <c r="H933" s="231">
        <v>1579.0263299999999</v>
      </c>
    </row>
    <row r="934" spans="1:8" ht="47.25" x14ac:dyDescent="0.25">
      <c r="A934" s="217"/>
      <c r="B934" s="225" t="s">
        <v>369</v>
      </c>
      <c r="C934" s="226" t="s">
        <v>956</v>
      </c>
      <c r="D934" s="227">
        <v>908</v>
      </c>
      <c r="E934" s="228">
        <v>501</v>
      </c>
      <c r="F934" s="229" t="s">
        <v>1125</v>
      </c>
      <c r="G934" s="230" t="s">
        <v>957</v>
      </c>
      <c r="H934" s="231">
        <v>1579.0263299999999</v>
      </c>
    </row>
    <row r="935" spans="1:8" ht="31.5" x14ac:dyDescent="0.25">
      <c r="A935" s="217"/>
      <c r="B935" s="225" t="s">
        <v>369</v>
      </c>
      <c r="C935" s="226" t="s">
        <v>1525</v>
      </c>
      <c r="D935" s="227">
        <v>908</v>
      </c>
      <c r="E935" s="228">
        <v>501</v>
      </c>
      <c r="F935" s="229" t="s">
        <v>1526</v>
      </c>
      <c r="G935" s="230" t="s">
        <v>369</v>
      </c>
      <c r="H935" s="231">
        <v>154.60728</v>
      </c>
    </row>
    <row r="936" spans="1:8" ht="31.5" x14ac:dyDescent="0.25">
      <c r="A936" s="217"/>
      <c r="B936" s="225" t="s">
        <v>369</v>
      </c>
      <c r="C936" s="226" t="s">
        <v>829</v>
      </c>
      <c r="D936" s="227">
        <v>908</v>
      </c>
      <c r="E936" s="228">
        <v>501</v>
      </c>
      <c r="F936" s="229" t="s">
        <v>830</v>
      </c>
      <c r="G936" s="230" t="s">
        <v>369</v>
      </c>
      <c r="H936" s="231">
        <v>154.60728</v>
      </c>
    </row>
    <row r="937" spans="1:8" ht="31.5" x14ac:dyDescent="0.25">
      <c r="A937" s="217"/>
      <c r="B937" s="225" t="s">
        <v>369</v>
      </c>
      <c r="C937" s="226" t="s">
        <v>867</v>
      </c>
      <c r="D937" s="227">
        <v>908</v>
      </c>
      <c r="E937" s="228">
        <v>501</v>
      </c>
      <c r="F937" s="229" t="s">
        <v>1133</v>
      </c>
      <c r="G937" s="230" t="s">
        <v>369</v>
      </c>
      <c r="H937" s="231">
        <v>150</v>
      </c>
    </row>
    <row r="938" spans="1:8" ht="31.5" x14ac:dyDescent="0.25">
      <c r="A938" s="217"/>
      <c r="B938" s="225" t="s">
        <v>369</v>
      </c>
      <c r="C938" s="226" t="s">
        <v>795</v>
      </c>
      <c r="D938" s="227">
        <v>908</v>
      </c>
      <c r="E938" s="228">
        <v>501</v>
      </c>
      <c r="F938" s="229" t="s">
        <v>1133</v>
      </c>
      <c r="G938" s="230" t="s">
        <v>796</v>
      </c>
      <c r="H938" s="231">
        <v>150</v>
      </c>
    </row>
    <row r="939" spans="1:8" ht="31.5" x14ac:dyDescent="0.25">
      <c r="A939" s="217"/>
      <c r="B939" s="225" t="s">
        <v>369</v>
      </c>
      <c r="C939" s="226" t="s">
        <v>1134</v>
      </c>
      <c r="D939" s="227">
        <v>908</v>
      </c>
      <c r="E939" s="228">
        <v>501</v>
      </c>
      <c r="F939" s="229" t="s">
        <v>1135</v>
      </c>
      <c r="G939" s="230" t="s">
        <v>369</v>
      </c>
      <c r="H939" s="231">
        <v>4.6072800000000003</v>
      </c>
    </row>
    <row r="940" spans="1:8" ht="31.5" x14ac:dyDescent="0.25">
      <c r="A940" s="217"/>
      <c r="B940" s="225" t="s">
        <v>369</v>
      </c>
      <c r="C940" s="226" t="s">
        <v>795</v>
      </c>
      <c r="D940" s="227">
        <v>908</v>
      </c>
      <c r="E940" s="228">
        <v>501</v>
      </c>
      <c r="F940" s="229" t="s">
        <v>1135</v>
      </c>
      <c r="G940" s="230" t="s">
        <v>796</v>
      </c>
      <c r="H940" s="231">
        <v>4.6072800000000003</v>
      </c>
    </row>
    <row r="941" spans="1:8" ht="15.75" x14ac:dyDescent="0.25">
      <c r="A941" s="217"/>
      <c r="B941" s="225" t="s">
        <v>369</v>
      </c>
      <c r="C941" s="226" t="s">
        <v>747</v>
      </c>
      <c r="D941" s="227">
        <v>908</v>
      </c>
      <c r="E941" s="228">
        <v>502</v>
      </c>
      <c r="F941" s="229" t="s">
        <v>369</v>
      </c>
      <c r="G941" s="230" t="s">
        <v>369</v>
      </c>
      <c r="H941" s="231">
        <v>51524.575550000009</v>
      </c>
    </row>
    <row r="942" spans="1:8" ht="31.5" x14ac:dyDescent="0.25">
      <c r="A942" s="217"/>
      <c r="B942" s="225" t="s">
        <v>369</v>
      </c>
      <c r="C942" s="226" t="s">
        <v>1530</v>
      </c>
      <c r="D942" s="227">
        <v>908</v>
      </c>
      <c r="E942" s="228">
        <v>502</v>
      </c>
      <c r="F942" s="229" t="s">
        <v>1531</v>
      </c>
      <c r="G942" s="230" t="s">
        <v>369</v>
      </c>
      <c r="H942" s="231">
        <v>50918.891550000008</v>
      </c>
    </row>
    <row r="943" spans="1:8" ht="63" x14ac:dyDescent="0.25">
      <c r="A943" s="217"/>
      <c r="B943" s="225" t="s">
        <v>369</v>
      </c>
      <c r="C943" s="226" t="s">
        <v>1059</v>
      </c>
      <c r="D943" s="227">
        <v>908</v>
      </c>
      <c r="E943" s="228">
        <v>502</v>
      </c>
      <c r="F943" s="229" t="s">
        <v>1060</v>
      </c>
      <c r="G943" s="230" t="s">
        <v>369</v>
      </c>
      <c r="H943" s="231">
        <v>50918.891550000008</v>
      </c>
    </row>
    <row r="944" spans="1:8" ht="47.25" x14ac:dyDescent="0.25">
      <c r="A944" s="217"/>
      <c r="B944" s="225" t="s">
        <v>369</v>
      </c>
      <c r="C944" s="226" t="s">
        <v>1106</v>
      </c>
      <c r="D944" s="227">
        <v>908</v>
      </c>
      <c r="E944" s="228">
        <v>502</v>
      </c>
      <c r="F944" s="229" t="s">
        <v>1159</v>
      </c>
      <c r="G944" s="230" t="s">
        <v>369</v>
      </c>
      <c r="H944" s="231">
        <v>49269.126190000003</v>
      </c>
    </row>
    <row r="945" spans="1:8" ht="31.5" x14ac:dyDescent="0.25">
      <c r="A945" s="217"/>
      <c r="B945" s="225" t="s">
        <v>369</v>
      </c>
      <c r="C945" s="226" t="s">
        <v>1032</v>
      </c>
      <c r="D945" s="227">
        <v>908</v>
      </c>
      <c r="E945" s="228">
        <v>502</v>
      </c>
      <c r="F945" s="229" t="s">
        <v>1159</v>
      </c>
      <c r="G945" s="230" t="s">
        <v>1033</v>
      </c>
      <c r="H945" s="231">
        <v>49269.126190000003</v>
      </c>
    </row>
    <row r="946" spans="1:8" ht="31.5" x14ac:dyDescent="0.25">
      <c r="A946" s="217"/>
      <c r="B946" s="225" t="s">
        <v>369</v>
      </c>
      <c r="C946" s="226" t="s">
        <v>976</v>
      </c>
      <c r="D946" s="227">
        <v>908</v>
      </c>
      <c r="E946" s="228">
        <v>502</v>
      </c>
      <c r="F946" s="229" t="s">
        <v>1160</v>
      </c>
      <c r="G946" s="230" t="s">
        <v>369</v>
      </c>
      <c r="H946" s="231">
        <v>1649.7653599999999</v>
      </c>
    </row>
    <row r="947" spans="1:8" ht="31.5" x14ac:dyDescent="0.25">
      <c r="A947" s="217"/>
      <c r="B947" s="225" t="s">
        <v>369</v>
      </c>
      <c r="C947" s="226" t="s">
        <v>1032</v>
      </c>
      <c r="D947" s="227">
        <v>908</v>
      </c>
      <c r="E947" s="228">
        <v>502</v>
      </c>
      <c r="F947" s="229" t="s">
        <v>1160</v>
      </c>
      <c r="G947" s="230" t="s">
        <v>1033</v>
      </c>
      <c r="H947" s="231">
        <v>1649.7653599999999</v>
      </c>
    </row>
    <row r="948" spans="1:8" ht="31.5" x14ac:dyDescent="0.25">
      <c r="A948" s="217"/>
      <c r="B948" s="225" t="s">
        <v>369</v>
      </c>
      <c r="C948" s="226" t="s">
        <v>1522</v>
      </c>
      <c r="D948" s="227">
        <v>908</v>
      </c>
      <c r="E948" s="228">
        <v>502</v>
      </c>
      <c r="F948" s="229" t="s">
        <v>1523</v>
      </c>
      <c r="G948" s="230" t="s">
        <v>369</v>
      </c>
      <c r="H948" s="231">
        <v>605.68399999999997</v>
      </c>
    </row>
    <row r="949" spans="1:8" ht="63" x14ac:dyDescent="0.25">
      <c r="A949" s="217"/>
      <c r="B949" s="225" t="s">
        <v>369</v>
      </c>
      <c r="C949" s="226" t="s">
        <v>1053</v>
      </c>
      <c r="D949" s="227">
        <v>908</v>
      </c>
      <c r="E949" s="228">
        <v>502</v>
      </c>
      <c r="F949" s="229" t="s">
        <v>1054</v>
      </c>
      <c r="G949" s="230" t="s">
        <v>369</v>
      </c>
      <c r="H949" s="231">
        <v>605.68399999999997</v>
      </c>
    </row>
    <row r="950" spans="1:8" ht="31.5" x14ac:dyDescent="0.25">
      <c r="A950" s="217"/>
      <c r="B950" s="225" t="s">
        <v>369</v>
      </c>
      <c r="C950" s="226" t="s">
        <v>976</v>
      </c>
      <c r="D950" s="227">
        <v>908</v>
      </c>
      <c r="E950" s="228">
        <v>502</v>
      </c>
      <c r="F950" s="229" t="s">
        <v>1181</v>
      </c>
      <c r="G950" s="230" t="s">
        <v>369</v>
      </c>
      <c r="H950" s="231">
        <v>605.68399999999997</v>
      </c>
    </row>
    <row r="951" spans="1:8" ht="31.5" x14ac:dyDescent="0.25">
      <c r="A951" s="217"/>
      <c r="B951" s="225" t="s">
        <v>369</v>
      </c>
      <c r="C951" s="226" t="s">
        <v>1032</v>
      </c>
      <c r="D951" s="227">
        <v>908</v>
      </c>
      <c r="E951" s="228">
        <v>502</v>
      </c>
      <c r="F951" s="229" t="s">
        <v>1181</v>
      </c>
      <c r="G951" s="230" t="s">
        <v>1033</v>
      </c>
      <c r="H951" s="231">
        <v>605.68399999999997</v>
      </c>
    </row>
    <row r="952" spans="1:8" ht="15.75" x14ac:dyDescent="0.25">
      <c r="A952" s="217"/>
      <c r="B952" s="225" t="s">
        <v>369</v>
      </c>
      <c r="C952" s="226" t="s">
        <v>748</v>
      </c>
      <c r="D952" s="227">
        <v>908</v>
      </c>
      <c r="E952" s="228">
        <v>503</v>
      </c>
      <c r="F952" s="229" t="s">
        <v>369</v>
      </c>
      <c r="G952" s="230" t="s">
        <v>369</v>
      </c>
      <c r="H952" s="231">
        <v>25144.193060000001</v>
      </c>
    </row>
    <row r="953" spans="1:8" ht="63" x14ac:dyDescent="0.25">
      <c r="A953" s="217"/>
      <c r="B953" s="225" t="s">
        <v>369</v>
      </c>
      <c r="C953" s="226" t="s">
        <v>1520</v>
      </c>
      <c r="D953" s="227">
        <v>908</v>
      </c>
      <c r="E953" s="228">
        <v>503</v>
      </c>
      <c r="F953" s="229" t="s">
        <v>1521</v>
      </c>
      <c r="G953" s="230" t="s">
        <v>369</v>
      </c>
      <c r="H953" s="231">
        <v>17782.23054</v>
      </c>
    </row>
    <row r="954" spans="1:8" ht="78.75" x14ac:dyDescent="0.25">
      <c r="A954" s="217"/>
      <c r="B954" s="225" t="s">
        <v>369</v>
      </c>
      <c r="C954" s="226" t="s">
        <v>983</v>
      </c>
      <c r="D954" s="227">
        <v>908</v>
      </c>
      <c r="E954" s="228">
        <v>503</v>
      </c>
      <c r="F954" s="229" t="s">
        <v>984</v>
      </c>
      <c r="G954" s="230" t="s">
        <v>369</v>
      </c>
      <c r="H954" s="231">
        <v>17782.23054</v>
      </c>
    </row>
    <row r="955" spans="1:8" ht="15.75" x14ac:dyDescent="0.25">
      <c r="A955" s="217"/>
      <c r="B955" s="225" t="s">
        <v>369</v>
      </c>
      <c r="C955" s="226" t="s">
        <v>1196</v>
      </c>
      <c r="D955" s="227">
        <v>908</v>
      </c>
      <c r="E955" s="228">
        <v>503</v>
      </c>
      <c r="F955" s="229" t="s">
        <v>1197</v>
      </c>
      <c r="G955" s="230" t="s">
        <v>369</v>
      </c>
      <c r="H955" s="231">
        <v>448.79746</v>
      </c>
    </row>
    <row r="956" spans="1:8" ht="31.5" x14ac:dyDescent="0.25">
      <c r="A956" s="217"/>
      <c r="B956" s="225" t="s">
        <v>369</v>
      </c>
      <c r="C956" s="226" t="s">
        <v>795</v>
      </c>
      <c r="D956" s="227">
        <v>908</v>
      </c>
      <c r="E956" s="228">
        <v>503</v>
      </c>
      <c r="F956" s="229" t="s">
        <v>1197</v>
      </c>
      <c r="G956" s="230" t="s">
        <v>796</v>
      </c>
      <c r="H956" s="231">
        <v>448.79746</v>
      </c>
    </row>
    <row r="957" spans="1:8" ht="15.75" x14ac:dyDescent="0.25">
      <c r="A957" s="217"/>
      <c r="B957" s="225" t="s">
        <v>369</v>
      </c>
      <c r="C957" s="226" t="s">
        <v>1200</v>
      </c>
      <c r="D957" s="227">
        <v>908</v>
      </c>
      <c r="E957" s="228">
        <v>503</v>
      </c>
      <c r="F957" s="229" t="s">
        <v>1201</v>
      </c>
      <c r="G957" s="230" t="s">
        <v>369</v>
      </c>
      <c r="H957" s="231">
        <v>17333.433079999999</v>
      </c>
    </row>
    <row r="958" spans="1:8" ht="31.5" x14ac:dyDescent="0.25">
      <c r="A958" s="217"/>
      <c r="B958" s="225" t="s">
        <v>369</v>
      </c>
      <c r="C958" s="226" t="s">
        <v>795</v>
      </c>
      <c r="D958" s="227">
        <v>908</v>
      </c>
      <c r="E958" s="228">
        <v>503</v>
      </c>
      <c r="F958" s="229" t="s">
        <v>1201</v>
      </c>
      <c r="G958" s="230" t="s">
        <v>796</v>
      </c>
      <c r="H958" s="231">
        <v>17333.433079999999</v>
      </c>
    </row>
    <row r="959" spans="1:8" ht="31.5" x14ac:dyDescent="0.25">
      <c r="A959" s="217"/>
      <c r="B959" s="225" t="s">
        <v>369</v>
      </c>
      <c r="C959" s="226" t="s">
        <v>1522</v>
      </c>
      <c r="D959" s="227">
        <v>908</v>
      </c>
      <c r="E959" s="228">
        <v>503</v>
      </c>
      <c r="F959" s="229" t="s">
        <v>1523</v>
      </c>
      <c r="G959" s="230" t="s">
        <v>369</v>
      </c>
      <c r="H959" s="231">
        <v>1554.41902</v>
      </c>
    </row>
    <row r="960" spans="1:8" ht="63" x14ac:dyDescent="0.25">
      <c r="A960" s="217"/>
      <c r="B960" s="225" t="s">
        <v>369</v>
      </c>
      <c r="C960" s="226" t="s">
        <v>1092</v>
      </c>
      <c r="D960" s="227">
        <v>908</v>
      </c>
      <c r="E960" s="228">
        <v>503</v>
      </c>
      <c r="F960" s="229" t="s">
        <v>1093</v>
      </c>
      <c r="G960" s="230" t="s">
        <v>369</v>
      </c>
      <c r="H960" s="231">
        <v>1554.41902</v>
      </c>
    </row>
    <row r="961" spans="1:8" ht="31.5" x14ac:dyDescent="0.25">
      <c r="A961" s="217"/>
      <c r="B961" s="225" t="s">
        <v>369</v>
      </c>
      <c r="C961" s="226" t="s">
        <v>1230</v>
      </c>
      <c r="D961" s="227">
        <v>908</v>
      </c>
      <c r="E961" s="228">
        <v>503</v>
      </c>
      <c r="F961" s="229" t="s">
        <v>1231</v>
      </c>
      <c r="G961" s="230" t="s">
        <v>369</v>
      </c>
      <c r="H961" s="231">
        <v>1378.4560200000001</v>
      </c>
    </row>
    <row r="962" spans="1:8" ht="31.5" x14ac:dyDescent="0.25">
      <c r="A962" s="217"/>
      <c r="B962" s="225" t="s">
        <v>369</v>
      </c>
      <c r="C962" s="226" t="s">
        <v>795</v>
      </c>
      <c r="D962" s="227">
        <v>908</v>
      </c>
      <c r="E962" s="228">
        <v>503</v>
      </c>
      <c r="F962" s="229" t="s">
        <v>1231</v>
      </c>
      <c r="G962" s="230" t="s">
        <v>796</v>
      </c>
      <c r="H962" s="231">
        <v>1378.4560200000001</v>
      </c>
    </row>
    <row r="963" spans="1:8" ht="15.75" x14ac:dyDescent="0.25">
      <c r="A963" s="217"/>
      <c r="B963" s="225" t="s">
        <v>369</v>
      </c>
      <c r="C963" s="226" t="s">
        <v>1232</v>
      </c>
      <c r="D963" s="227">
        <v>908</v>
      </c>
      <c r="E963" s="228">
        <v>503</v>
      </c>
      <c r="F963" s="229" t="s">
        <v>1233</v>
      </c>
      <c r="G963" s="230" t="s">
        <v>369</v>
      </c>
      <c r="H963" s="231">
        <v>175.96299999999999</v>
      </c>
    </row>
    <row r="964" spans="1:8" ht="31.5" x14ac:dyDescent="0.25">
      <c r="A964" s="217"/>
      <c r="B964" s="225" t="s">
        <v>369</v>
      </c>
      <c r="C964" s="226" t="s">
        <v>795</v>
      </c>
      <c r="D964" s="227">
        <v>908</v>
      </c>
      <c r="E964" s="228">
        <v>503</v>
      </c>
      <c r="F964" s="229" t="s">
        <v>1233</v>
      </c>
      <c r="G964" s="230" t="s">
        <v>796</v>
      </c>
      <c r="H964" s="231">
        <v>175.96299999999999</v>
      </c>
    </row>
    <row r="965" spans="1:8" ht="47.25" x14ac:dyDescent="0.25">
      <c r="A965" s="217"/>
      <c r="B965" s="225" t="s">
        <v>369</v>
      </c>
      <c r="C965" s="226" t="s">
        <v>1234</v>
      </c>
      <c r="D965" s="227">
        <v>908</v>
      </c>
      <c r="E965" s="228">
        <v>503</v>
      </c>
      <c r="F965" s="229" t="s">
        <v>1235</v>
      </c>
      <c r="G965" s="230" t="s">
        <v>369</v>
      </c>
      <c r="H965" s="231">
        <v>5807.5434999999998</v>
      </c>
    </row>
    <row r="966" spans="1:8" ht="31.5" x14ac:dyDescent="0.25">
      <c r="A966" s="217"/>
      <c r="B966" s="225" t="s">
        <v>369</v>
      </c>
      <c r="C966" s="226" t="s">
        <v>795</v>
      </c>
      <c r="D966" s="227">
        <v>908</v>
      </c>
      <c r="E966" s="228">
        <v>503</v>
      </c>
      <c r="F966" s="229" t="s">
        <v>1235</v>
      </c>
      <c r="G966" s="230" t="s">
        <v>796</v>
      </c>
      <c r="H966" s="231">
        <v>5807.5434999999998</v>
      </c>
    </row>
    <row r="967" spans="1:8" ht="15.75" x14ac:dyDescent="0.25">
      <c r="A967" s="217"/>
      <c r="B967" s="225" t="s">
        <v>369</v>
      </c>
      <c r="C967" s="226" t="s">
        <v>749</v>
      </c>
      <c r="D967" s="227">
        <v>908</v>
      </c>
      <c r="E967" s="228">
        <v>505</v>
      </c>
      <c r="F967" s="229" t="s">
        <v>369</v>
      </c>
      <c r="G967" s="230" t="s">
        <v>369</v>
      </c>
      <c r="H967" s="231">
        <v>297</v>
      </c>
    </row>
    <row r="968" spans="1:8" ht="31.5" x14ac:dyDescent="0.25">
      <c r="A968" s="217"/>
      <c r="B968" s="225" t="s">
        <v>369</v>
      </c>
      <c r="C968" s="226" t="s">
        <v>1522</v>
      </c>
      <c r="D968" s="227">
        <v>908</v>
      </c>
      <c r="E968" s="228">
        <v>505</v>
      </c>
      <c r="F968" s="229" t="s">
        <v>1523</v>
      </c>
      <c r="G968" s="230" t="s">
        <v>369</v>
      </c>
      <c r="H968" s="231">
        <v>297</v>
      </c>
    </row>
    <row r="969" spans="1:8" ht="63" x14ac:dyDescent="0.25">
      <c r="A969" s="217"/>
      <c r="B969" s="225" t="s">
        <v>369</v>
      </c>
      <c r="C969" s="226" t="s">
        <v>1053</v>
      </c>
      <c r="D969" s="227">
        <v>908</v>
      </c>
      <c r="E969" s="228">
        <v>505</v>
      </c>
      <c r="F969" s="229" t="s">
        <v>1054</v>
      </c>
      <c r="G969" s="230" t="s">
        <v>369</v>
      </c>
      <c r="H969" s="231">
        <v>297</v>
      </c>
    </row>
    <row r="970" spans="1:8" ht="31.5" x14ac:dyDescent="0.25">
      <c r="A970" s="217"/>
      <c r="B970" s="225" t="s">
        <v>369</v>
      </c>
      <c r="C970" s="226" t="s">
        <v>1246</v>
      </c>
      <c r="D970" s="227">
        <v>908</v>
      </c>
      <c r="E970" s="228">
        <v>505</v>
      </c>
      <c r="F970" s="229" t="s">
        <v>1247</v>
      </c>
      <c r="G970" s="230" t="s">
        <v>369</v>
      </c>
      <c r="H970" s="231">
        <v>297</v>
      </c>
    </row>
    <row r="971" spans="1:8" ht="31.5" x14ac:dyDescent="0.25">
      <c r="A971" s="217"/>
      <c r="B971" s="225" t="s">
        <v>369</v>
      </c>
      <c r="C971" s="226" t="s">
        <v>795</v>
      </c>
      <c r="D971" s="227">
        <v>908</v>
      </c>
      <c r="E971" s="228">
        <v>505</v>
      </c>
      <c r="F971" s="229" t="s">
        <v>1247</v>
      </c>
      <c r="G971" s="230" t="s">
        <v>796</v>
      </c>
      <c r="H971" s="231">
        <v>297</v>
      </c>
    </row>
    <row r="972" spans="1:8" ht="15.75" x14ac:dyDescent="0.25">
      <c r="A972" s="217"/>
      <c r="B972" s="225" t="s">
        <v>369</v>
      </c>
      <c r="C972" s="226" t="s">
        <v>751</v>
      </c>
      <c r="D972" s="227">
        <v>908</v>
      </c>
      <c r="E972" s="228">
        <v>701</v>
      </c>
      <c r="F972" s="229" t="s">
        <v>369</v>
      </c>
      <c r="G972" s="230" t="s">
        <v>369</v>
      </c>
      <c r="H972" s="231">
        <v>87076.291530000002</v>
      </c>
    </row>
    <row r="973" spans="1:8" ht="31.5" x14ac:dyDescent="0.25">
      <c r="A973" s="217"/>
      <c r="B973" s="225" t="s">
        <v>369</v>
      </c>
      <c r="C973" s="226" t="s">
        <v>1517</v>
      </c>
      <c r="D973" s="227">
        <v>908</v>
      </c>
      <c r="E973" s="228">
        <v>701</v>
      </c>
      <c r="F973" s="229" t="s">
        <v>1518</v>
      </c>
      <c r="G973" s="230" t="s">
        <v>369</v>
      </c>
      <c r="H973" s="231">
        <v>62300.458830000003</v>
      </c>
    </row>
    <row r="974" spans="1:8" ht="47.25" x14ac:dyDescent="0.25">
      <c r="A974" s="217"/>
      <c r="B974" s="225" t="s">
        <v>369</v>
      </c>
      <c r="C974" s="226" t="s">
        <v>1254</v>
      </c>
      <c r="D974" s="227">
        <v>908</v>
      </c>
      <c r="E974" s="228">
        <v>701</v>
      </c>
      <c r="F974" s="229" t="s">
        <v>1255</v>
      </c>
      <c r="G974" s="230" t="s">
        <v>369</v>
      </c>
      <c r="H974" s="231">
        <v>62300.458830000003</v>
      </c>
    </row>
    <row r="975" spans="1:8" ht="47.25" x14ac:dyDescent="0.25">
      <c r="A975" s="217"/>
      <c r="B975" s="225" t="s">
        <v>369</v>
      </c>
      <c r="C975" s="226" t="s">
        <v>1106</v>
      </c>
      <c r="D975" s="227">
        <v>908</v>
      </c>
      <c r="E975" s="228">
        <v>701</v>
      </c>
      <c r="F975" s="229" t="s">
        <v>1256</v>
      </c>
      <c r="G975" s="230" t="s">
        <v>369</v>
      </c>
      <c r="H975" s="231">
        <v>61179.108830000005</v>
      </c>
    </row>
    <row r="976" spans="1:8" ht="31.5" x14ac:dyDescent="0.25">
      <c r="A976" s="217"/>
      <c r="B976" s="225" t="s">
        <v>369</v>
      </c>
      <c r="C976" s="226" t="s">
        <v>1032</v>
      </c>
      <c r="D976" s="227">
        <v>908</v>
      </c>
      <c r="E976" s="228">
        <v>701</v>
      </c>
      <c r="F976" s="229" t="s">
        <v>1256</v>
      </c>
      <c r="G976" s="230" t="s">
        <v>1033</v>
      </c>
      <c r="H976" s="231">
        <v>61179.108830000005</v>
      </c>
    </row>
    <row r="977" spans="1:8" ht="31.5" x14ac:dyDescent="0.25">
      <c r="A977" s="217"/>
      <c r="B977" s="225" t="s">
        <v>369</v>
      </c>
      <c r="C977" s="226" t="s">
        <v>976</v>
      </c>
      <c r="D977" s="227">
        <v>908</v>
      </c>
      <c r="E977" s="228">
        <v>701</v>
      </c>
      <c r="F977" s="229" t="s">
        <v>1257</v>
      </c>
      <c r="G977" s="230" t="s">
        <v>369</v>
      </c>
      <c r="H977" s="231">
        <v>1121.3499999999999</v>
      </c>
    </row>
    <row r="978" spans="1:8" ht="31.5" x14ac:dyDescent="0.25">
      <c r="A978" s="217"/>
      <c r="B978" s="225" t="s">
        <v>369</v>
      </c>
      <c r="C978" s="226" t="s">
        <v>1032</v>
      </c>
      <c r="D978" s="227">
        <v>908</v>
      </c>
      <c r="E978" s="228">
        <v>701</v>
      </c>
      <c r="F978" s="229" t="s">
        <v>1257</v>
      </c>
      <c r="G978" s="230" t="s">
        <v>1033</v>
      </c>
      <c r="H978" s="231">
        <v>1121.3499999999999</v>
      </c>
    </row>
    <row r="979" spans="1:8" ht="31.5" x14ac:dyDescent="0.25">
      <c r="A979" s="217"/>
      <c r="B979" s="225" t="s">
        <v>369</v>
      </c>
      <c r="C979" s="226" t="s">
        <v>1530</v>
      </c>
      <c r="D979" s="227">
        <v>908</v>
      </c>
      <c r="E979" s="228">
        <v>701</v>
      </c>
      <c r="F979" s="229" t="s">
        <v>1531</v>
      </c>
      <c r="G979" s="230" t="s">
        <v>369</v>
      </c>
      <c r="H979" s="231">
        <v>24775.832699999999</v>
      </c>
    </row>
    <row r="980" spans="1:8" ht="47.25" x14ac:dyDescent="0.25">
      <c r="A980" s="217"/>
      <c r="B980" s="225" t="s">
        <v>369</v>
      </c>
      <c r="C980" s="226" t="s">
        <v>1117</v>
      </c>
      <c r="D980" s="227">
        <v>908</v>
      </c>
      <c r="E980" s="228">
        <v>701</v>
      </c>
      <c r="F980" s="229" t="s">
        <v>1118</v>
      </c>
      <c r="G980" s="230" t="s">
        <v>369</v>
      </c>
      <c r="H980" s="231">
        <v>24775.832699999999</v>
      </c>
    </row>
    <row r="981" spans="1:8" ht="47.25" x14ac:dyDescent="0.25">
      <c r="A981" s="217"/>
      <c r="B981" s="225" t="s">
        <v>369</v>
      </c>
      <c r="C981" s="226" t="s">
        <v>1269</v>
      </c>
      <c r="D981" s="227">
        <v>908</v>
      </c>
      <c r="E981" s="228">
        <v>701</v>
      </c>
      <c r="F981" s="229" t="s">
        <v>1270</v>
      </c>
      <c r="G981" s="230" t="s">
        <v>369</v>
      </c>
      <c r="H981" s="231">
        <v>13144.244699999999</v>
      </c>
    </row>
    <row r="982" spans="1:8" ht="31.5" x14ac:dyDescent="0.25">
      <c r="A982" s="217"/>
      <c r="B982" s="225" t="s">
        <v>369</v>
      </c>
      <c r="C982" s="226" t="s">
        <v>1032</v>
      </c>
      <c r="D982" s="227">
        <v>908</v>
      </c>
      <c r="E982" s="228">
        <v>701</v>
      </c>
      <c r="F982" s="229" t="s">
        <v>1270</v>
      </c>
      <c r="G982" s="230" t="s">
        <v>1033</v>
      </c>
      <c r="H982" s="231">
        <v>13144.244699999999</v>
      </c>
    </row>
    <row r="983" spans="1:8" ht="47.25" x14ac:dyDescent="0.25">
      <c r="A983" s="217"/>
      <c r="B983" s="225" t="s">
        <v>369</v>
      </c>
      <c r="C983" s="226" t="s">
        <v>1090</v>
      </c>
      <c r="D983" s="227">
        <v>908</v>
      </c>
      <c r="E983" s="228">
        <v>701</v>
      </c>
      <c r="F983" s="229" t="s">
        <v>1271</v>
      </c>
      <c r="G983" s="230" t="s">
        <v>369</v>
      </c>
      <c r="H983" s="231">
        <v>271.488</v>
      </c>
    </row>
    <row r="984" spans="1:8" ht="31.5" x14ac:dyDescent="0.25">
      <c r="A984" s="217"/>
      <c r="B984" s="225" t="s">
        <v>369</v>
      </c>
      <c r="C984" s="226" t="s">
        <v>1032</v>
      </c>
      <c r="D984" s="227">
        <v>908</v>
      </c>
      <c r="E984" s="228">
        <v>701</v>
      </c>
      <c r="F984" s="229" t="s">
        <v>1271</v>
      </c>
      <c r="G984" s="230" t="s">
        <v>1033</v>
      </c>
      <c r="H984" s="231">
        <v>271.488</v>
      </c>
    </row>
    <row r="985" spans="1:8" ht="63" x14ac:dyDescent="0.25">
      <c r="A985" s="217"/>
      <c r="B985" s="225" t="s">
        <v>369</v>
      </c>
      <c r="C985" s="226" t="s">
        <v>1272</v>
      </c>
      <c r="D985" s="227">
        <v>908</v>
      </c>
      <c r="E985" s="228">
        <v>701</v>
      </c>
      <c r="F985" s="229" t="s">
        <v>1273</v>
      </c>
      <c r="G985" s="230" t="s">
        <v>369</v>
      </c>
      <c r="H985" s="231">
        <v>11360.1</v>
      </c>
    </row>
    <row r="986" spans="1:8" ht="31.5" x14ac:dyDescent="0.25">
      <c r="A986" s="217"/>
      <c r="B986" s="225" t="s">
        <v>369</v>
      </c>
      <c r="C986" s="226" t="s">
        <v>1032</v>
      </c>
      <c r="D986" s="227">
        <v>908</v>
      </c>
      <c r="E986" s="228">
        <v>701</v>
      </c>
      <c r="F986" s="229" t="s">
        <v>1273</v>
      </c>
      <c r="G986" s="230" t="s">
        <v>1033</v>
      </c>
      <c r="H986" s="231">
        <v>11360.1</v>
      </c>
    </row>
    <row r="987" spans="1:8" ht="15.75" x14ac:dyDescent="0.25">
      <c r="A987" s="217"/>
      <c r="B987" s="225" t="s">
        <v>369</v>
      </c>
      <c r="C987" s="226" t="s">
        <v>752</v>
      </c>
      <c r="D987" s="227">
        <v>908</v>
      </c>
      <c r="E987" s="228">
        <v>702</v>
      </c>
      <c r="F987" s="229" t="s">
        <v>369</v>
      </c>
      <c r="G987" s="230" t="s">
        <v>369</v>
      </c>
      <c r="H987" s="231">
        <v>72681.249200000006</v>
      </c>
    </row>
    <row r="988" spans="1:8" ht="31.5" x14ac:dyDescent="0.25">
      <c r="A988" s="217"/>
      <c r="B988" s="225" t="s">
        <v>369</v>
      </c>
      <c r="C988" s="226" t="s">
        <v>1517</v>
      </c>
      <c r="D988" s="227">
        <v>908</v>
      </c>
      <c r="E988" s="228">
        <v>702</v>
      </c>
      <c r="F988" s="229" t="s">
        <v>1518</v>
      </c>
      <c r="G988" s="230" t="s">
        <v>369</v>
      </c>
      <c r="H988" s="231">
        <v>28532.454700000002</v>
      </c>
    </row>
    <row r="989" spans="1:8" ht="47.25" x14ac:dyDescent="0.25">
      <c r="A989" s="217"/>
      <c r="B989" s="225" t="s">
        <v>369</v>
      </c>
      <c r="C989" s="226" t="s">
        <v>1274</v>
      </c>
      <c r="D989" s="227">
        <v>908</v>
      </c>
      <c r="E989" s="228">
        <v>702</v>
      </c>
      <c r="F989" s="229" t="s">
        <v>1275</v>
      </c>
      <c r="G989" s="230" t="s">
        <v>369</v>
      </c>
      <c r="H989" s="231">
        <v>28532.454700000002</v>
      </c>
    </row>
    <row r="990" spans="1:8" ht="47.25" x14ac:dyDescent="0.25">
      <c r="A990" s="217"/>
      <c r="B990" s="225" t="s">
        <v>369</v>
      </c>
      <c r="C990" s="226" t="s">
        <v>1276</v>
      </c>
      <c r="D990" s="227">
        <v>908</v>
      </c>
      <c r="E990" s="228">
        <v>702</v>
      </c>
      <c r="F990" s="229" t="s">
        <v>1277</v>
      </c>
      <c r="G990" s="230" t="s">
        <v>369</v>
      </c>
      <c r="H990" s="231">
        <v>28323.434700000002</v>
      </c>
    </row>
    <row r="991" spans="1:8" ht="31.5" x14ac:dyDescent="0.25">
      <c r="A991" s="217"/>
      <c r="B991" s="225" t="s">
        <v>369</v>
      </c>
      <c r="C991" s="226" t="s">
        <v>1032</v>
      </c>
      <c r="D991" s="227">
        <v>908</v>
      </c>
      <c r="E991" s="228">
        <v>702</v>
      </c>
      <c r="F991" s="229" t="s">
        <v>1277</v>
      </c>
      <c r="G991" s="230" t="s">
        <v>1033</v>
      </c>
      <c r="H991" s="231">
        <v>28323.434700000002</v>
      </c>
    </row>
    <row r="992" spans="1:8" ht="31.5" x14ac:dyDescent="0.25">
      <c r="A992" s="217"/>
      <c r="B992" s="225" t="s">
        <v>369</v>
      </c>
      <c r="C992" s="226" t="s">
        <v>1278</v>
      </c>
      <c r="D992" s="227">
        <v>908</v>
      </c>
      <c r="E992" s="228">
        <v>702</v>
      </c>
      <c r="F992" s="229" t="s">
        <v>1279</v>
      </c>
      <c r="G992" s="230" t="s">
        <v>369</v>
      </c>
      <c r="H992" s="231">
        <v>209.02</v>
      </c>
    </row>
    <row r="993" spans="1:8" ht="31.5" x14ac:dyDescent="0.25">
      <c r="A993" s="217"/>
      <c r="B993" s="225" t="s">
        <v>369</v>
      </c>
      <c r="C993" s="226" t="s">
        <v>1032</v>
      </c>
      <c r="D993" s="227">
        <v>908</v>
      </c>
      <c r="E993" s="228">
        <v>702</v>
      </c>
      <c r="F993" s="229" t="s">
        <v>1279</v>
      </c>
      <c r="G993" s="230" t="s">
        <v>1033</v>
      </c>
      <c r="H993" s="231">
        <v>209.02</v>
      </c>
    </row>
    <row r="994" spans="1:8" ht="31.5" x14ac:dyDescent="0.25">
      <c r="A994" s="217"/>
      <c r="B994" s="225" t="s">
        <v>369</v>
      </c>
      <c r="C994" s="226" t="s">
        <v>1530</v>
      </c>
      <c r="D994" s="227">
        <v>908</v>
      </c>
      <c r="E994" s="228">
        <v>702</v>
      </c>
      <c r="F994" s="229" t="s">
        <v>1531</v>
      </c>
      <c r="G994" s="230" t="s">
        <v>369</v>
      </c>
      <c r="H994" s="231">
        <v>44148.794499999996</v>
      </c>
    </row>
    <row r="995" spans="1:8" ht="47.25" x14ac:dyDescent="0.25">
      <c r="A995" s="217"/>
      <c r="B995" s="225" t="s">
        <v>369</v>
      </c>
      <c r="C995" s="226" t="s">
        <v>1117</v>
      </c>
      <c r="D995" s="227">
        <v>908</v>
      </c>
      <c r="E995" s="228">
        <v>702</v>
      </c>
      <c r="F995" s="229" t="s">
        <v>1118</v>
      </c>
      <c r="G995" s="230" t="s">
        <v>369</v>
      </c>
      <c r="H995" s="231">
        <v>44148.794499999996</v>
      </c>
    </row>
    <row r="996" spans="1:8" ht="47.25" x14ac:dyDescent="0.25">
      <c r="A996" s="217"/>
      <c r="B996" s="225" t="s">
        <v>369</v>
      </c>
      <c r="C996" s="226" t="s">
        <v>1269</v>
      </c>
      <c r="D996" s="227">
        <v>908</v>
      </c>
      <c r="E996" s="228">
        <v>702</v>
      </c>
      <c r="F996" s="229" t="s">
        <v>1270</v>
      </c>
      <c r="G996" s="230" t="s">
        <v>369</v>
      </c>
      <c r="H996" s="231">
        <v>16017.45018</v>
      </c>
    </row>
    <row r="997" spans="1:8" ht="31.5" x14ac:dyDescent="0.25">
      <c r="A997" s="217"/>
      <c r="B997" s="225" t="s">
        <v>369</v>
      </c>
      <c r="C997" s="226" t="s">
        <v>1032</v>
      </c>
      <c r="D997" s="227">
        <v>908</v>
      </c>
      <c r="E997" s="228">
        <v>702</v>
      </c>
      <c r="F997" s="229" t="s">
        <v>1270</v>
      </c>
      <c r="G997" s="230" t="s">
        <v>1033</v>
      </c>
      <c r="H997" s="231">
        <v>16017.45018</v>
      </c>
    </row>
    <row r="998" spans="1:8" ht="47.25" x14ac:dyDescent="0.25">
      <c r="A998" s="217"/>
      <c r="B998" s="225" t="s">
        <v>369</v>
      </c>
      <c r="C998" s="226" t="s">
        <v>1090</v>
      </c>
      <c r="D998" s="227">
        <v>908</v>
      </c>
      <c r="E998" s="228">
        <v>702</v>
      </c>
      <c r="F998" s="229" t="s">
        <v>1271</v>
      </c>
      <c r="G998" s="230" t="s">
        <v>369</v>
      </c>
      <c r="H998" s="231">
        <v>18316.147819999998</v>
      </c>
    </row>
    <row r="999" spans="1:8" ht="31.5" x14ac:dyDescent="0.25">
      <c r="A999" s="217"/>
      <c r="B999" s="225" t="s">
        <v>369</v>
      </c>
      <c r="C999" s="226" t="s">
        <v>1032</v>
      </c>
      <c r="D999" s="227">
        <v>908</v>
      </c>
      <c r="E999" s="228">
        <v>702</v>
      </c>
      <c r="F999" s="229" t="s">
        <v>1271</v>
      </c>
      <c r="G999" s="230" t="s">
        <v>1033</v>
      </c>
      <c r="H999" s="231">
        <v>18316.147819999998</v>
      </c>
    </row>
    <row r="1000" spans="1:8" ht="63" x14ac:dyDescent="0.25">
      <c r="A1000" s="217"/>
      <c r="B1000" s="225" t="s">
        <v>369</v>
      </c>
      <c r="C1000" s="226" t="s">
        <v>1272</v>
      </c>
      <c r="D1000" s="227">
        <v>908</v>
      </c>
      <c r="E1000" s="228">
        <v>702</v>
      </c>
      <c r="F1000" s="229" t="s">
        <v>1273</v>
      </c>
      <c r="G1000" s="230" t="s">
        <v>369</v>
      </c>
      <c r="H1000" s="231">
        <v>9815.1965</v>
      </c>
    </row>
    <row r="1001" spans="1:8" ht="31.5" x14ac:dyDescent="0.25">
      <c r="A1001" s="217"/>
      <c r="B1001" s="225" t="s">
        <v>369</v>
      </c>
      <c r="C1001" s="226" t="s">
        <v>1032</v>
      </c>
      <c r="D1001" s="227">
        <v>908</v>
      </c>
      <c r="E1001" s="228">
        <v>702</v>
      </c>
      <c r="F1001" s="229" t="s">
        <v>1273</v>
      </c>
      <c r="G1001" s="230" t="s">
        <v>1033</v>
      </c>
      <c r="H1001" s="231">
        <v>9815.1965</v>
      </c>
    </row>
    <row r="1002" spans="1:8" ht="15.75" x14ac:dyDescent="0.25">
      <c r="A1002" s="217"/>
      <c r="B1002" s="225" t="s">
        <v>369</v>
      </c>
      <c r="C1002" s="226" t="s">
        <v>757</v>
      </c>
      <c r="D1002" s="227">
        <v>908</v>
      </c>
      <c r="E1002" s="228">
        <v>804</v>
      </c>
      <c r="F1002" s="229" t="s">
        <v>369</v>
      </c>
      <c r="G1002" s="230" t="s">
        <v>369</v>
      </c>
      <c r="H1002" s="231">
        <v>4855.5039299999999</v>
      </c>
    </row>
    <row r="1003" spans="1:8" ht="31.5" x14ac:dyDescent="0.25">
      <c r="A1003" s="217"/>
      <c r="B1003" s="225" t="s">
        <v>369</v>
      </c>
      <c r="C1003" s="226" t="s">
        <v>1527</v>
      </c>
      <c r="D1003" s="227">
        <v>908</v>
      </c>
      <c r="E1003" s="228">
        <v>804</v>
      </c>
      <c r="F1003" s="229" t="s">
        <v>1528</v>
      </c>
      <c r="G1003" s="230" t="s">
        <v>369</v>
      </c>
      <c r="H1003" s="231">
        <v>4855.5039299999999</v>
      </c>
    </row>
    <row r="1004" spans="1:8" ht="63" x14ac:dyDescent="0.25">
      <c r="A1004" s="217"/>
      <c r="B1004" s="225" t="s">
        <v>369</v>
      </c>
      <c r="C1004" s="226" t="s">
        <v>1294</v>
      </c>
      <c r="D1004" s="227">
        <v>908</v>
      </c>
      <c r="E1004" s="228">
        <v>804</v>
      </c>
      <c r="F1004" s="229" t="s">
        <v>1295</v>
      </c>
      <c r="G1004" s="230" t="s">
        <v>369</v>
      </c>
      <c r="H1004" s="231">
        <v>4855.5039299999999</v>
      </c>
    </row>
    <row r="1005" spans="1:8" ht="47.25" x14ac:dyDescent="0.25">
      <c r="A1005" s="217"/>
      <c r="B1005" s="225" t="s">
        <v>369</v>
      </c>
      <c r="C1005" s="226" t="s">
        <v>1106</v>
      </c>
      <c r="D1005" s="227">
        <v>908</v>
      </c>
      <c r="E1005" s="228">
        <v>804</v>
      </c>
      <c r="F1005" s="229" t="s">
        <v>1406</v>
      </c>
      <c r="G1005" s="230" t="s">
        <v>369</v>
      </c>
      <c r="H1005" s="231">
        <v>2522.2810199999999</v>
      </c>
    </row>
    <row r="1006" spans="1:8" ht="31.5" x14ac:dyDescent="0.25">
      <c r="A1006" s="217"/>
      <c r="B1006" s="225" t="s">
        <v>369</v>
      </c>
      <c r="C1006" s="226" t="s">
        <v>1032</v>
      </c>
      <c r="D1006" s="227">
        <v>908</v>
      </c>
      <c r="E1006" s="228">
        <v>804</v>
      </c>
      <c r="F1006" s="229" t="s">
        <v>1406</v>
      </c>
      <c r="G1006" s="230" t="s">
        <v>1033</v>
      </c>
      <c r="H1006" s="231">
        <v>2522.2810199999999</v>
      </c>
    </row>
    <row r="1007" spans="1:8" ht="31.5" x14ac:dyDescent="0.25">
      <c r="A1007" s="217"/>
      <c r="B1007" s="225" t="s">
        <v>369</v>
      </c>
      <c r="C1007" s="226" t="s">
        <v>976</v>
      </c>
      <c r="D1007" s="227">
        <v>908</v>
      </c>
      <c r="E1007" s="228">
        <v>804</v>
      </c>
      <c r="F1007" s="229" t="s">
        <v>1407</v>
      </c>
      <c r="G1007" s="230" t="s">
        <v>369</v>
      </c>
      <c r="H1007" s="231">
        <v>2133.2289999999998</v>
      </c>
    </row>
    <row r="1008" spans="1:8" ht="31.5" x14ac:dyDescent="0.25">
      <c r="A1008" s="217"/>
      <c r="B1008" s="225" t="s">
        <v>369</v>
      </c>
      <c r="C1008" s="226" t="s">
        <v>1032</v>
      </c>
      <c r="D1008" s="227">
        <v>908</v>
      </c>
      <c r="E1008" s="228">
        <v>804</v>
      </c>
      <c r="F1008" s="229" t="s">
        <v>1407</v>
      </c>
      <c r="G1008" s="230" t="s">
        <v>1033</v>
      </c>
      <c r="H1008" s="231">
        <v>2133.2289999999998</v>
      </c>
    </row>
    <row r="1009" spans="1:8" ht="31.5" x14ac:dyDescent="0.25">
      <c r="A1009" s="217"/>
      <c r="B1009" s="225" t="s">
        <v>369</v>
      </c>
      <c r="C1009" s="226" t="s">
        <v>1408</v>
      </c>
      <c r="D1009" s="227">
        <v>908</v>
      </c>
      <c r="E1009" s="228">
        <v>804</v>
      </c>
      <c r="F1009" s="229" t="s">
        <v>1409</v>
      </c>
      <c r="G1009" s="230" t="s">
        <v>369</v>
      </c>
      <c r="H1009" s="231">
        <v>199.99391</v>
      </c>
    </row>
    <row r="1010" spans="1:8" ht="31.5" x14ac:dyDescent="0.25">
      <c r="A1010" s="217"/>
      <c r="B1010" s="225" t="s">
        <v>369</v>
      </c>
      <c r="C1010" s="226" t="s">
        <v>795</v>
      </c>
      <c r="D1010" s="227">
        <v>908</v>
      </c>
      <c r="E1010" s="228">
        <v>804</v>
      </c>
      <c r="F1010" s="229" t="s">
        <v>1409</v>
      </c>
      <c r="G1010" s="230" t="s">
        <v>796</v>
      </c>
      <c r="H1010" s="231">
        <v>199.99391</v>
      </c>
    </row>
    <row r="1011" spans="1:8" ht="15.75" x14ac:dyDescent="0.25">
      <c r="A1011" s="217"/>
      <c r="B1011" s="225" t="s">
        <v>369</v>
      </c>
      <c r="C1011" s="226" t="s">
        <v>759</v>
      </c>
      <c r="D1011" s="227">
        <v>908</v>
      </c>
      <c r="E1011" s="228">
        <v>902</v>
      </c>
      <c r="F1011" s="229" t="s">
        <v>369</v>
      </c>
      <c r="G1011" s="230" t="s">
        <v>369</v>
      </c>
      <c r="H1011" s="231">
        <v>11375.20118</v>
      </c>
    </row>
    <row r="1012" spans="1:8" ht="78.75" x14ac:dyDescent="0.25">
      <c r="A1012" s="217"/>
      <c r="B1012" s="225" t="s">
        <v>369</v>
      </c>
      <c r="C1012" s="226" t="s">
        <v>1410</v>
      </c>
      <c r="D1012" s="227">
        <v>908</v>
      </c>
      <c r="E1012" s="228">
        <v>902</v>
      </c>
      <c r="F1012" s="229" t="s">
        <v>1411</v>
      </c>
      <c r="G1012" s="230" t="s">
        <v>369</v>
      </c>
      <c r="H1012" s="231">
        <v>11375.20118</v>
      </c>
    </row>
    <row r="1013" spans="1:8" ht="31.5" x14ac:dyDescent="0.25">
      <c r="A1013" s="217"/>
      <c r="B1013" s="225" t="s">
        <v>369</v>
      </c>
      <c r="C1013" s="226" t="s">
        <v>1032</v>
      </c>
      <c r="D1013" s="227">
        <v>908</v>
      </c>
      <c r="E1013" s="228">
        <v>902</v>
      </c>
      <c r="F1013" s="229" t="s">
        <v>1411</v>
      </c>
      <c r="G1013" s="230" t="s">
        <v>1033</v>
      </c>
      <c r="H1013" s="231">
        <v>11375.20118</v>
      </c>
    </row>
    <row r="1014" spans="1:8" ht="31.5" x14ac:dyDescent="0.25">
      <c r="A1014" s="217"/>
      <c r="B1014" s="232">
        <v>10</v>
      </c>
      <c r="C1014" s="233" t="s">
        <v>327</v>
      </c>
      <c r="D1014" s="234">
        <v>909</v>
      </c>
      <c r="E1014" s="235">
        <v>0</v>
      </c>
      <c r="F1014" s="236" t="s">
        <v>369</v>
      </c>
      <c r="G1014" s="237" t="s">
        <v>369</v>
      </c>
      <c r="H1014" s="238">
        <v>3419.6620400000006</v>
      </c>
    </row>
    <row r="1015" spans="1:8" ht="47.25" x14ac:dyDescent="0.25">
      <c r="A1015" s="217"/>
      <c r="B1015" s="225" t="s">
        <v>369</v>
      </c>
      <c r="C1015" s="226" t="s">
        <v>732</v>
      </c>
      <c r="D1015" s="227">
        <v>909</v>
      </c>
      <c r="E1015" s="228">
        <v>104</v>
      </c>
      <c r="F1015" s="229" t="s">
        <v>369</v>
      </c>
      <c r="G1015" s="230" t="s">
        <v>369</v>
      </c>
      <c r="H1015" s="231">
        <v>3322.24676</v>
      </c>
    </row>
    <row r="1016" spans="1:8" ht="47.25" x14ac:dyDescent="0.25">
      <c r="A1016" s="217"/>
      <c r="B1016" s="225" t="s">
        <v>369</v>
      </c>
      <c r="C1016" s="226" t="s">
        <v>1512</v>
      </c>
      <c r="D1016" s="227">
        <v>909</v>
      </c>
      <c r="E1016" s="228">
        <v>104</v>
      </c>
      <c r="F1016" s="229" t="s">
        <v>1513</v>
      </c>
      <c r="G1016" s="230" t="s">
        <v>369</v>
      </c>
      <c r="H1016" s="231">
        <v>3322.24676</v>
      </c>
    </row>
    <row r="1017" spans="1:8" ht="78.75" x14ac:dyDescent="0.25">
      <c r="A1017" s="217"/>
      <c r="B1017" s="225" t="s">
        <v>369</v>
      </c>
      <c r="C1017" s="226" t="s">
        <v>835</v>
      </c>
      <c r="D1017" s="227">
        <v>909</v>
      </c>
      <c r="E1017" s="228">
        <v>104</v>
      </c>
      <c r="F1017" s="229" t="s">
        <v>836</v>
      </c>
      <c r="G1017" s="230" t="s">
        <v>369</v>
      </c>
      <c r="H1017" s="231">
        <v>3322.24676</v>
      </c>
    </row>
    <row r="1018" spans="1:8" ht="31.5" x14ac:dyDescent="0.25">
      <c r="A1018" s="217"/>
      <c r="B1018" s="225" t="s">
        <v>369</v>
      </c>
      <c r="C1018" s="226" t="s">
        <v>805</v>
      </c>
      <c r="D1018" s="227">
        <v>909</v>
      </c>
      <c r="E1018" s="228">
        <v>104</v>
      </c>
      <c r="F1018" s="229" t="s">
        <v>837</v>
      </c>
      <c r="G1018" s="230" t="s">
        <v>369</v>
      </c>
      <c r="H1018" s="231">
        <v>3322.24676</v>
      </c>
    </row>
    <row r="1019" spans="1:8" ht="15.75" x14ac:dyDescent="0.25">
      <c r="A1019" s="217"/>
      <c r="B1019" s="225" t="s">
        <v>369</v>
      </c>
      <c r="C1019" s="226" t="s">
        <v>783</v>
      </c>
      <c r="D1019" s="227">
        <v>909</v>
      </c>
      <c r="E1019" s="228">
        <v>104</v>
      </c>
      <c r="F1019" s="229" t="s">
        <v>837</v>
      </c>
      <c r="G1019" s="230" t="s">
        <v>784</v>
      </c>
      <c r="H1019" s="231">
        <v>2433.1190499999998</v>
      </c>
    </row>
    <row r="1020" spans="1:8" ht="31.5" x14ac:dyDescent="0.25">
      <c r="A1020" s="217"/>
      <c r="B1020" s="225" t="s">
        <v>369</v>
      </c>
      <c r="C1020" s="226" t="s">
        <v>791</v>
      </c>
      <c r="D1020" s="227">
        <v>909</v>
      </c>
      <c r="E1020" s="228">
        <v>104</v>
      </c>
      <c r="F1020" s="229" t="s">
        <v>837</v>
      </c>
      <c r="G1020" s="230" t="s">
        <v>792</v>
      </c>
      <c r="H1020" s="231">
        <v>54.15</v>
      </c>
    </row>
    <row r="1021" spans="1:8" ht="47.25" x14ac:dyDescent="0.25">
      <c r="A1021" s="217"/>
      <c r="B1021" s="225" t="s">
        <v>369</v>
      </c>
      <c r="C1021" s="226" t="s">
        <v>785</v>
      </c>
      <c r="D1021" s="227">
        <v>909</v>
      </c>
      <c r="E1021" s="228">
        <v>104</v>
      </c>
      <c r="F1021" s="229" t="s">
        <v>837</v>
      </c>
      <c r="G1021" s="230" t="s">
        <v>786</v>
      </c>
      <c r="H1021" s="231">
        <v>654.89414999999997</v>
      </c>
    </row>
    <row r="1022" spans="1:8" ht="31.5" x14ac:dyDescent="0.25">
      <c r="A1022" s="217"/>
      <c r="B1022" s="225" t="s">
        <v>369</v>
      </c>
      <c r="C1022" s="226" t="s">
        <v>795</v>
      </c>
      <c r="D1022" s="227">
        <v>909</v>
      </c>
      <c r="E1022" s="228">
        <v>104</v>
      </c>
      <c r="F1022" s="229" t="s">
        <v>837</v>
      </c>
      <c r="G1022" s="230" t="s">
        <v>796</v>
      </c>
      <c r="H1022" s="231">
        <v>180.08356000000001</v>
      </c>
    </row>
    <row r="1023" spans="1:8" ht="15.75" x14ac:dyDescent="0.25">
      <c r="A1023" s="217"/>
      <c r="B1023" s="225" t="s">
        <v>369</v>
      </c>
      <c r="C1023" s="226" t="s">
        <v>735</v>
      </c>
      <c r="D1023" s="227">
        <v>909</v>
      </c>
      <c r="E1023" s="228">
        <v>113</v>
      </c>
      <c r="F1023" s="229" t="s">
        <v>369</v>
      </c>
      <c r="G1023" s="230" t="s">
        <v>369</v>
      </c>
      <c r="H1023" s="231">
        <v>95.64734</v>
      </c>
    </row>
    <row r="1024" spans="1:8" ht="47.25" x14ac:dyDescent="0.25">
      <c r="A1024" s="217"/>
      <c r="B1024" s="225" t="s">
        <v>369</v>
      </c>
      <c r="C1024" s="226" t="s">
        <v>1512</v>
      </c>
      <c r="D1024" s="227">
        <v>909</v>
      </c>
      <c r="E1024" s="228">
        <v>113</v>
      </c>
      <c r="F1024" s="229" t="s">
        <v>1513</v>
      </c>
      <c r="G1024" s="230" t="s">
        <v>369</v>
      </c>
      <c r="H1024" s="231">
        <v>95.64734</v>
      </c>
    </row>
    <row r="1025" spans="1:8" ht="78.75" x14ac:dyDescent="0.25">
      <c r="A1025" s="217"/>
      <c r="B1025" s="225" t="s">
        <v>369</v>
      </c>
      <c r="C1025" s="226" t="s">
        <v>835</v>
      </c>
      <c r="D1025" s="227">
        <v>909</v>
      </c>
      <c r="E1025" s="228">
        <v>113</v>
      </c>
      <c r="F1025" s="229" t="s">
        <v>836</v>
      </c>
      <c r="G1025" s="230" t="s">
        <v>369</v>
      </c>
      <c r="H1025" s="231">
        <v>95.64734</v>
      </c>
    </row>
    <row r="1026" spans="1:8" ht="47.25" x14ac:dyDescent="0.25">
      <c r="A1026" s="217"/>
      <c r="B1026" s="225" t="s">
        <v>369</v>
      </c>
      <c r="C1026" s="226" t="s">
        <v>863</v>
      </c>
      <c r="D1026" s="227">
        <v>909</v>
      </c>
      <c r="E1026" s="228">
        <v>113</v>
      </c>
      <c r="F1026" s="229" t="s">
        <v>899</v>
      </c>
      <c r="G1026" s="230" t="s">
        <v>369</v>
      </c>
      <c r="H1026" s="231">
        <v>89.567710000000005</v>
      </c>
    </row>
    <row r="1027" spans="1:8" ht="15.75" x14ac:dyDescent="0.25">
      <c r="A1027" s="217"/>
      <c r="B1027" s="225" t="s">
        <v>369</v>
      </c>
      <c r="C1027" s="226" t="s">
        <v>783</v>
      </c>
      <c r="D1027" s="227">
        <v>909</v>
      </c>
      <c r="E1027" s="228">
        <v>113</v>
      </c>
      <c r="F1027" s="229" t="s">
        <v>899</v>
      </c>
      <c r="G1027" s="230" t="s">
        <v>784</v>
      </c>
      <c r="H1027" s="231">
        <v>61.96349</v>
      </c>
    </row>
    <row r="1028" spans="1:8" ht="47.25" x14ac:dyDescent="0.25">
      <c r="A1028" s="217"/>
      <c r="B1028" s="225" t="s">
        <v>369</v>
      </c>
      <c r="C1028" s="226" t="s">
        <v>785</v>
      </c>
      <c r="D1028" s="227">
        <v>909</v>
      </c>
      <c r="E1028" s="228">
        <v>113</v>
      </c>
      <c r="F1028" s="229" t="s">
        <v>899</v>
      </c>
      <c r="G1028" s="230" t="s">
        <v>786</v>
      </c>
      <c r="H1028" s="231">
        <v>27.604220000000002</v>
      </c>
    </row>
    <row r="1029" spans="1:8" ht="31.5" x14ac:dyDescent="0.25">
      <c r="A1029" s="217"/>
      <c r="B1029" s="225" t="s">
        <v>369</v>
      </c>
      <c r="C1029" s="226" t="s">
        <v>867</v>
      </c>
      <c r="D1029" s="227">
        <v>909</v>
      </c>
      <c r="E1029" s="228">
        <v>113</v>
      </c>
      <c r="F1029" s="229" t="s">
        <v>900</v>
      </c>
      <c r="G1029" s="230" t="s">
        <v>369</v>
      </c>
      <c r="H1029" s="231">
        <v>3</v>
      </c>
    </row>
    <row r="1030" spans="1:8" ht="31.5" x14ac:dyDescent="0.25">
      <c r="A1030" s="217"/>
      <c r="B1030" s="225" t="s">
        <v>369</v>
      </c>
      <c r="C1030" s="226" t="s">
        <v>795</v>
      </c>
      <c r="D1030" s="227">
        <v>909</v>
      </c>
      <c r="E1030" s="228">
        <v>113</v>
      </c>
      <c r="F1030" s="229" t="s">
        <v>900</v>
      </c>
      <c r="G1030" s="230" t="s">
        <v>796</v>
      </c>
      <c r="H1030" s="231">
        <v>3</v>
      </c>
    </row>
    <row r="1031" spans="1:8" ht="15.75" x14ac:dyDescent="0.25">
      <c r="A1031" s="217"/>
      <c r="B1031" s="225" t="s">
        <v>369</v>
      </c>
      <c r="C1031" s="226" t="s">
        <v>901</v>
      </c>
      <c r="D1031" s="227">
        <v>909</v>
      </c>
      <c r="E1031" s="228">
        <v>113</v>
      </c>
      <c r="F1031" s="229" t="s">
        <v>902</v>
      </c>
      <c r="G1031" s="230" t="s">
        <v>369</v>
      </c>
      <c r="H1031" s="231">
        <v>3.0796299999999999</v>
      </c>
    </row>
    <row r="1032" spans="1:8" ht="15.75" x14ac:dyDescent="0.25">
      <c r="A1032" s="217"/>
      <c r="B1032" s="225" t="s">
        <v>369</v>
      </c>
      <c r="C1032" s="226" t="s">
        <v>797</v>
      </c>
      <c r="D1032" s="227">
        <v>909</v>
      </c>
      <c r="E1032" s="228">
        <v>113</v>
      </c>
      <c r="F1032" s="229" t="s">
        <v>902</v>
      </c>
      <c r="G1032" s="230" t="s">
        <v>798</v>
      </c>
      <c r="H1032" s="231">
        <v>3.077</v>
      </c>
    </row>
    <row r="1033" spans="1:8" ht="15.75" x14ac:dyDescent="0.25">
      <c r="A1033" s="217"/>
      <c r="B1033" s="225" t="s">
        <v>369</v>
      </c>
      <c r="C1033" s="226" t="s">
        <v>821</v>
      </c>
      <c r="D1033" s="227">
        <v>909</v>
      </c>
      <c r="E1033" s="228">
        <v>113</v>
      </c>
      <c r="F1033" s="229" t="s">
        <v>902</v>
      </c>
      <c r="G1033" s="230" t="s">
        <v>822</v>
      </c>
      <c r="H1033" s="231">
        <v>2.63E-3</v>
      </c>
    </row>
    <row r="1034" spans="1:8" ht="15.75" x14ac:dyDescent="0.25">
      <c r="A1034" s="217"/>
      <c r="B1034" s="225" t="s">
        <v>369</v>
      </c>
      <c r="C1034" s="226" t="s">
        <v>746</v>
      </c>
      <c r="D1034" s="227">
        <v>909</v>
      </c>
      <c r="E1034" s="228">
        <v>501</v>
      </c>
      <c r="F1034" s="229" t="s">
        <v>369</v>
      </c>
      <c r="G1034" s="230" t="s">
        <v>369</v>
      </c>
      <c r="H1034" s="231">
        <v>1.7679400000000001</v>
      </c>
    </row>
    <row r="1035" spans="1:8" ht="47.25" x14ac:dyDescent="0.25">
      <c r="A1035" s="217"/>
      <c r="B1035" s="225" t="s">
        <v>369</v>
      </c>
      <c r="C1035" s="226" t="s">
        <v>1512</v>
      </c>
      <c r="D1035" s="227">
        <v>909</v>
      </c>
      <c r="E1035" s="228">
        <v>501</v>
      </c>
      <c r="F1035" s="229" t="s">
        <v>1513</v>
      </c>
      <c r="G1035" s="230" t="s">
        <v>369</v>
      </c>
      <c r="H1035" s="231">
        <v>1.7679400000000001</v>
      </c>
    </row>
    <row r="1036" spans="1:8" ht="78.75" x14ac:dyDescent="0.25">
      <c r="A1036" s="217"/>
      <c r="B1036" s="225" t="s">
        <v>369</v>
      </c>
      <c r="C1036" s="226" t="s">
        <v>835</v>
      </c>
      <c r="D1036" s="227">
        <v>909</v>
      </c>
      <c r="E1036" s="228">
        <v>501</v>
      </c>
      <c r="F1036" s="229" t="s">
        <v>836</v>
      </c>
      <c r="G1036" s="230" t="s">
        <v>369</v>
      </c>
      <c r="H1036" s="231">
        <v>1.7679400000000001</v>
      </c>
    </row>
    <row r="1037" spans="1:8" ht="31.5" x14ac:dyDescent="0.25">
      <c r="A1037" s="217"/>
      <c r="B1037" s="225" t="s">
        <v>369</v>
      </c>
      <c r="C1037" s="226" t="s">
        <v>1134</v>
      </c>
      <c r="D1037" s="227">
        <v>909</v>
      </c>
      <c r="E1037" s="228">
        <v>501</v>
      </c>
      <c r="F1037" s="229" t="s">
        <v>1136</v>
      </c>
      <c r="G1037" s="230" t="s">
        <v>369</v>
      </c>
      <c r="H1037" s="231">
        <v>1.7679400000000001</v>
      </c>
    </row>
    <row r="1038" spans="1:8" ht="31.5" x14ac:dyDescent="0.25">
      <c r="A1038" s="217"/>
      <c r="B1038" s="225" t="s">
        <v>369</v>
      </c>
      <c r="C1038" s="226" t="s">
        <v>795</v>
      </c>
      <c r="D1038" s="227">
        <v>909</v>
      </c>
      <c r="E1038" s="228">
        <v>501</v>
      </c>
      <c r="F1038" s="229" t="s">
        <v>1136</v>
      </c>
      <c r="G1038" s="230" t="s">
        <v>796</v>
      </c>
      <c r="H1038" s="231">
        <v>1.7679400000000001</v>
      </c>
    </row>
    <row r="1039" spans="1:8" ht="31.5" x14ac:dyDescent="0.25">
      <c r="A1039" s="217"/>
      <c r="B1039" s="232">
        <v>11</v>
      </c>
      <c r="C1039" s="233" t="s">
        <v>341</v>
      </c>
      <c r="D1039" s="234">
        <v>910</v>
      </c>
      <c r="E1039" s="235">
        <v>0</v>
      </c>
      <c r="F1039" s="236" t="s">
        <v>369</v>
      </c>
      <c r="G1039" s="237" t="s">
        <v>369</v>
      </c>
      <c r="H1039" s="238">
        <v>11231.04276</v>
      </c>
    </row>
    <row r="1040" spans="1:8" ht="47.25" x14ac:dyDescent="0.25">
      <c r="A1040" s="217"/>
      <c r="B1040" s="225" t="s">
        <v>369</v>
      </c>
      <c r="C1040" s="226" t="s">
        <v>732</v>
      </c>
      <c r="D1040" s="227">
        <v>910</v>
      </c>
      <c r="E1040" s="228">
        <v>104</v>
      </c>
      <c r="F1040" s="229" t="s">
        <v>369</v>
      </c>
      <c r="G1040" s="230" t="s">
        <v>369</v>
      </c>
      <c r="H1040" s="231">
        <v>10682.07676</v>
      </c>
    </row>
    <row r="1041" spans="1:8" ht="31.5" x14ac:dyDescent="0.25">
      <c r="A1041" s="217"/>
      <c r="B1041" s="225" t="s">
        <v>369</v>
      </c>
      <c r="C1041" s="226" t="s">
        <v>1503</v>
      </c>
      <c r="D1041" s="227">
        <v>910</v>
      </c>
      <c r="E1041" s="228">
        <v>104</v>
      </c>
      <c r="F1041" s="229" t="s">
        <v>1504</v>
      </c>
      <c r="G1041" s="230" t="s">
        <v>369</v>
      </c>
      <c r="H1041" s="231">
        <v>10682.07676</v>
      </c>
    </row>
    <row r="1042" spans="1:8" ht="47.25" x14ac:dyDescent="0.25">
      <c r="A1042" s="217"/>
      <c r="B1042" s="225" t="s">
        <v>369</v>
      </c>
      <c r="C1042" s="226" t="s">
        <v>845</v>
      </c>
      <c r="D1042" s="227">
        <v>910</v>
      </c>
      <c r="E1042" s="228">
        <v>104</v>
      </c>
      <c r="F1042" s="229" t="s">
        <v>846</v>
      </c>
      <c r="G1042" s="230" t="s">
        <v>369</v>
      </c>
      <c r="H1042" s="231">
        <v>10682.07676</v>
      </c>
    </row>
    <row r="1043" spans="1:8" ht="31.5" x14ac:dyDescent="0.25">
      <c r="A1043" s="217"/>
      <c r="B1043" s="225" t="s">
        <v>369</v>
      </c>
      <c r="C1043" s="226" t="s">
        <v>805</v>
      </c>
      <c r="D1043" s="227">
        <v>910</v>
      </c>
      <c r="E1043" s="228">
        <v>104</v>
      </c>
      <c r="F1043" s="229" t="s">
        <v>847</v>
      </c>
      <c r="G1043" s="230" t="s">
        <v>369</v>
      </c>
      <c r="H1043" s="231">
        <v>10682.07676</v>
      </c>
    </row>
    <row r="1044" spans="1:8" ht="15.75" x14ac:dyDescent="0.25">
      <c r="A1044" s="217"/>
      <c r="B1044" s="225" t="s">
        <v>369</v>
      </c>
      <c r="C1044" s="226" t="s">
        <v>783</v>
      </c>
      <c r="D1044" s="227">
        <v>910</v>
      </c>
      <c r="E1044" s="228">
        <v>104</v>
      </c>
      <c r="F1044" s="229" t="s">
        <v>847</v>
      </c>
      <c r="G1044" s="230" t="s">
        <v>784</v>
      </c>
      <c r="H1044" s="231">
        <v>7957.88796</v>
      </c>
    </row>
    <row r="1045" spans="1:8" ht="31.5" x14ac:dyDescent="0.25">
      <c r="A1045" s="217"/>
      <c r="B1045" s="225" t="s">
        <v>369</v>
      </c>
      <c r="C1045" s="226" t="s">
        <v>791</v>
      </c>
      <c r="D1045" s="227">
        <v>910</v>
      </c>
      <c r="E1045" s="228">
        <v>104</v>
      </c>
      <c r="F1045" s="229" t="s">
        <v>847</v>
      </c>
      <c r="G1045" s="230" t="s">
        <v>792</v>
      </c>
      <c r="H1045" s="231">
        <v>270.42500000000001</v>
      </c>
    </row>
    <row r="1046" spans="1:8" ht="47.25" x14ac:dyDescent="0.25">
      <c r="A1046" s="217"/>
      <c r="B1046" s="225" t="s">
        <v>369</v>
      </c>
      <c r="C1046" s="226" t="s">
        <v>785</v>
      </c>
      <c r="D1046" s="227">
        <v>910</v>
      </c>
      <c r="E1046" s="228">
        <v>104</v>
      </c>
      <c r="F1046" s="229" t="s">
        <v>847</v>
      </c>
      <c r="G1046" s="230" t="s">
        <v>786</v>
      </c>
      <c r="H1046" s="231">
        <v>2318.2950000000001</v>
      </c>
    </row>
    <row r="1047" spans="1:8" ht="31.5" x14ac:dyDescent="0.25">
      <c r="A1047" s="217"/>
      <c r="B1047" s="225" t="s">
        <v>369</v>
      </c>
      <c r="C1047" s="226" t="s">
        <v>793</v>
      </c>
      <c r="D1047" s="227">
        <v>910</v>
      </c>
      <c r="E1047" s="228">
        <v>104</v>
      </c>
      <c r="F1047" s="229" t="s">
        <v>847</v>
      </c>
      <c r="G1047" s="230" t="s">
        <v>794</v>
      </c>
      <c r="H1047" s="231">
        <v>60.5</v>
      </c>
    </row>
    <row r="1048" spans="1:8" ht="31.5" x14ac:dyDescent="0.25">
      <c r="A1048" s="217"/>
      <c r="B1048" s="225" t="s">
        <v>369</v>
      </c>
      <c r="C1048" s="226" t="s">
        <v>795</v>
      </c>
      <c r="D1048" s="227">
        <v>910</v>
      </c>
      <c r="E1048" s="228">
        <v>104</v>
      </c>
      <c r="F1048" s="229" t="s">
        <v>847</v>
      </c>
      <c r="G1048" s="230" t="s">
        <v>796</v>
      </c>
      <c r="H1048" s="231">
        <v>74.968800000000002</v>
      </c>
    </row>
    <row r="1049" spans="1:8" ht="15.75" x14ac:dyDescent="0.25">
      <c r="A1049" s="217"/>
      <c r="B1049" s="225" t="s">
        <v>369</v>
      </c>
      <c r="C1049" s="226" t="s">
        <v>735</v>
      </c>
      <c r="D1049" s="227">
        <v>910</v>
      </c>
      <c r="E1049" s="228">
        <v>113</v>
      </c>
      <c r="F1049" s="229" t="s">
        <v>369</v>
      </c>
      <c r="G1049" s="230" t="s">
        <v>369</v>
      </c>
      <c r="H1049" s="231">
        <v>548.96600000000001</v>
      </c>
    </row>
    <row r="1050" spans="1:8" ht="31.5" x14ac:dyDescent="0.25">
      <c r="A1050" s="217"/>
      <c r="B1050" s="225" t="s">
        <v>369</v>
      </c>
      <c r="C1050" s="226" t="s">
        <v>1503</v>
      </c>
      <c r="D1050" s="227">
        <v>910</v>
      </c>
      <c r="E1050" s="228">
        <v>113</v>
      </c>
      <c r="F1050" s="229" t="s">
        <v>1504</v>
      </c>
      <c r="G1050" s="230" t="s">
        <v>369</v>
      </c>
      <c r="H1050" s="231">
        <v>548.96600000000001</v>
      </c>
    </row>
    <row r="1051" spans="1:8" ht="47.25" x14ac:dyDescent="0.25">
      <c r="A1051" s="217"/>
      <c r="B1051" s="225" t="s">
        <v>369</v>
      </c>
      <c r="C1051" s="226" t="s">
        <v>845</v>
      </c>
      <c r="D1051" s="227">
        <v>910</v>
      </c>
      <c r="E1051" s="228">
        <v>113</v>
      </c>
      <c r="F1051" s="229" t="s">
        <v>846</v>
      </c>
      <c r="G1051" s="230" t="s">
        <v>369</v>
      </c>
      <c r="H1051" s="231">
        <v>548.96600000000001</v>
      </c>
    </row>
    <row r="1052" spans="1:8" ht="47.25" x14ac:dyDescent="0.25">
      <c r="A1052" s="217"/>
      <c r="B1052" s="225" t="s">
        <v>369</v>
      </c>
      <c r="C1052" s="226" t="s">
        <v>863</v>
      </c>
      <c r="D1052" s="227">
        <v>910</v>
      </c>
      <c r="E1052" s="228">
        <v>113</v>
      </c>
      <c r="F1052" s="229" t="s">
        <v>947</v>
      </c>
      <c r="G1052" s="230" t="s">
        <v>369</v>
      </c>
      <c r="H1052" s="231">
        <v>548.96600000000001</v>
      </c>
    </row>
    <row r="1053" spans="1:8" ht="15.75" x14ac:dyDescent="0.25">
      <c r="A1053" s="217"/>
      <c r="B1053" s="225" t="s">
        <v>369</v>
      </c>
      <c r="C1053" s="226" t="s">
        <v>783</v>
      </c>
      <c r="D1053" s="227">
        <v>910</v>
      </c>
      <c r="E1053" s="228">
        <v>113</v>
      </c>
      <c r="F1053" s="229" t="s">
        <v>947</v>
      </c>
      <c r="G1053" s="230" t="s">
        <v>784</v>
      </c>
      <c r="H1053" s="231">
        <v>354.04500000000002</v>
      </c>
    </row>
    <row r="1054" spans="1:8" ht="31.5" x14ac:dyDescent="0.25">
      <c r="A1054" s="217"/>
      <c r="B1054" s="225" t="s">
        <v>369</v>
      </c>
      <c r="C1054" s="226" t="s">
        <v>791</v>
      </c>
      <c r="D1054" s="227">
        <v>910</v>
      </c>
      <c r="E1054" s="228">
        <v>113</v>
      </c>
      <c r="F1054" s="229" t="s">
        <v>947</v>
      </c>
      <c r="G1054" s="230" t="s">
        <v>792</v>
      </c>
      <c r="H1054" s="231">
        <v>88</v>
      </c>
    </row>
    <row r="1055" spans="1:8" ht="47.25" x14ac:dyDescent="0.25">
      <c r="A1055" s="217"/>
      <c r="B1055" s="225" t="s">
        <v>369</v>
      </c>
      <c r="C1055" s="226" t="s">
        <v>785</v>
      </c>
      <c r="D1055" s="227">
        <v>910</v>
      </c>
      <c r="E1055" s="228">
        <v>113</v>
      </c>
      <c r="F1055" s="229" t="s">
        <v>947</v>
      </c>
      <c r="G1055" s="230" t="s">
        <v>786</v>
      </c>
      <c r="H1055" s="231">
        <v>106.92100000000001</v>
      </c>
    </row>
    <row r="1056" spans="1:8" ht="47.25" x14ac:dyDescent="0.25">
      <c r="A1056" s="217"/>
      <c r="B1056" s="232">
        <v>12</v>
      </c>
      <c r="C1056" s="233" t="s">
        <v>162</v>
      </c>
      <c r="D1056" s="234">
        <v>911</v>
      </c>
      <c r="E1056" s="235">
        <v>0</v>
      </c>
      <c r="F1056" s="236" t="s">
        <v>369</v>
      </c>
      <c r="G1056" s="237" t="s">
        <v>369</v>
      </c>
      <c r="H1056" s="238">
        <v>5859.62464</v>
      </c>
    </row>
    <row r="1057" spans="1:8" ht="47.25" x14ac:dyDescent="0.25">
      <c r="A1057" s="217"/>
      <c r="B1057" s="225" t="s">
        <v>369</v>
      </c>
      <c r="C1057" s="226" t="s">
        <v>732</v>
      </c>
      <c r="D1057" s="227">
        <v>911</v>
      </c>
      <c r="E1057" s="228">
        <v>104</v>
      </c>
      <c r="F1057" s="229" t="s">
        <v>369</v>
      </c>
      <c r="G1057" s="230" t="s">
        <v>369</v>
      </c>
      <c r="H1057" s="231">
        <v>3528.8992499999999</v>
      </c>
    </row>
    <row r="1058" spans="1:8" ht="47.25" x14ac:dyDescent="0.25">
      <c r="A1058" s="217"/>
      <c r="B1058" s="225" t="s">
        <v>369</v>
      </c>
      <c r="C1058" s="226" t="s">
        <v>1512</v>
      </c>
      <c r="D1058" s="227">
        <v>911</v>
      </c>
      <c r="E1058" s="228">
        <v>104</v>
      </c>
      <c r="F1058" s="229" t="s">
        <v>1513</v>
      </c>
      <c r="G1058" s="230" t="s">
        <v>369</v>
      </c>
      <c r="H1058" s="231">
        <v>3528.8992499999999</v>
      </c>
    </row>
    <row r="1059" spans="1:8" ht="78.75" x14ac:dyDescent="0.25">
      <c r="A1059" s="217"/>
      <c r="B1059" s="225" t="s">
        <v>369</v>
      </c>
      <c r="C1059" s="226" t="s">
        <v>832</v>
      </c>
      <c r="D1059" s="227">
        <v>911</v>
      </c>
      <c r="E1059" s="228">
        <v>104</v>
      </c>
      <c r="F1059" s="229" t="s">
        <v>833</v>
      </c>
      <c r="G1059" s="230" t="s">
        <v>369</v>
      </c>
      <c r="H1059" s="231">
        <v>3528.8992499999999</v>
      </c>
    </row>
    <row r="1060" spans="1:8" ht="31.5" x14ac:dyDescent="0.25">
      <c r="A1060" s="217"/>
      <c r="B1060" s="225" t="s">
        <v>369</v>
      </c>
      <c r="C1060" s="226" t="s">
        <v>805</v>
      </c>
      <c r="D1060" s="227">
        <v>911</v>
      </c>
      <c r="E1060" s="228">
        <v>104</v>
      </c>
      <c r="F1060" s="229" t="s">
        <v>834</v>
      </c>
      <c r="G1060" s="230" t="s">
        <v>369</v>
      </c>
      <c r="H1060" s="231">
        <v>3528.8992499999999</v>
      </c>
    </row>
    <row r="1061" spans="1:8" ht="15.75" x14ac:dyDescent="0.25">
      <c r="A1061" s="217"/>
      <c r="B1061" s="225" t="s">
        <v>369</v>
      </c>
      <c r="C1061" s="226" t="s">
        <v>783</v>
      </c>
      <c r="D1061" s="227">
        <v>911</v>
      </c>
      <c r="E1061" s="228">
        <v>104</v>
      </c>
      <c r="F1061" s="229" t="s">
        <v>834</v>
      </c>
      <c r="G1061" s="230" t="s">
        <v>784</v>
      </c>
      <c r="H1061" s="231">
        <v>2709.83934</v>
      </c>
    </row>
    <row r="1062" spans="1:8" ht="31.5" x14ac:dyDescent="0.25">
      <c r="A1062" s="217"/>
      <c r="B1062" s="225" t="s">
        <v>369</v>
      </c>
      <c r="C1062" s="226" t="s">
        <v>791</v>
      </c>
      <c r="D1062" s="227">
        <v>911</v>
      </c>
      <c r="E1062" s="228">
        <v>104</v>
      </c>
      <c r="F1062" s="229" t="s">
        <v>834</v>
      </c>
      <c r="G1062" s="230" t="s">
        <v>792</v>
      </c>
      <c r="H1062" s="231">
        <v>131.69999999999999</v>
      </c>
    </row>
    <row r="1063" spans="1:8" ht="47.25" x14ac:dyDescent="0.25">
      <c r="A1063" s="217"/>
      <c r="B1063" s="225" t="s">
        <v>369</v>
      </c>
      <c r="C1063" s="226" t="s">
        <v>785</v>
      </c>
      <c r="D1063" s="227">
        <v>911</v>
      </c>
      <c r="E1063" s="228">
        <v>104</v>
      </c>
      <c r="F1063" s="229" t="s">
        <v>834</v>
      </c>
      <c r="G1063" s="230" t="s">
        <v>786</v>
      </c>
      <c r="H1063" s="231">
        <v>671.09640000000002</v>
      </c>
    </row>
    <row r="1064" spans="1:8" ht="31.5" x14ac:dyDescent="0.25">
      <c r="A1064" s="217"/>
      <c r="B1064" s="225" t="s">
        <v>369</v>
      </c>
      <c r="C1064" s="226" t="s">
        <v>795</v>
      </c>
      <c r="D1064" s="227">
        <v>911</v>
      </c>
      <c r="E1064" s="228">
        <v>104</v>
      </c>
      <c r="F1064" s="229" t="s">
        <v>834</v>
      </c>
      <c r="G1064" s="230" t="s">
        <v>796</v>
      </c>
      <c r="H1064" s="231">
        <v>16.26351</v>
      </c>
    </row>
    <row r="1065" spans="1:8" ht="15.75" x14ac:dyDescent="0.25">
      <c r="A1065" s="217"/>
      <c r="B1065" s="225" t="s">
        <v>369</v>
      </c>
      <c r="C1065" s="226" t="s">
        <v>735</v>
      </c>
      <c r="D1065" s="227">
        <v>911</v>
      </c>
      <c r="E1065" s="228">
        <v>113</v>
      </c>
      <c r="F1065" s="229" t="s">
        <v>369</v>
      </c>
      <c r="G1065" s="230" t="s">
        <v>369</v>
      </c>
      <c r="H1065" s="231">
        <v>2114.8924500000003</v>
      </c>
    </row>
    <row r="1066" spans="1:8" ht="47.25" x14ac:dyDescent="0.25">
      <c r="A1066" s="217"/>
      <c r="B1066" s="225" t="s">
        <v>369</v>
      </c>
      <c r="C1066" s="226" t="s">
        <v>1512</v>
      </c>
      <c r="D1066" s="227">
        <v>911</v>
      </c>
      <c r="E1066" s="228">
        <v>113</v>
      </c>
      <c r="F1066" s="229" t="s">
        <v>1513</v>
      </c>
      <c r="G1066" s="230" t="s">
        <v>369</v>
      </c>
      <c r="H1066" s="231">
        <v>2114.8924500000003</v>
      </c>
    </row>
    <row r="1067" spans="1:8" ht="78.75" x14ac:dyDescent="0.25">
      <c r="A1067" s="217"/>
      <c r="B1067" s="225" t="s">
        <v>369</v>
      </c>
      <c r="C1067" s="226" t="s">
        <v>832</v>
      </c>
      <c r="D1067" s="227">
        <v>911</v>
      </c>
      <c r="E1067" s="228">
        <v>113</v>
      </c>
      <c r="F1067" s="229" t="s">
        <v>833</v>
      </c>
      <c r="G1067" s="230" t="s">
        <v>369</v>
      </c>
      <c r="H1067" s="231">
        <v>2114.3744500000003</v>
      </c>
    </row>
    <row r="1068" spans="1:8" ht="47.25" x14ac:dyDescent="0.25">
      <c r="A1068" s="217"/>
      <c r="B1068" s="225" t="s">
        <v>369</v>
      </c>
      <c r="C1068" s="226" t="s">
        <v>863</v>
      </c>
      <c r="D1068" s="227">
        <v>911</v>
      </c>
      <c r="E1068" s="228">
        <v>113</v>
      </c>
      <c r="F1068" s="229" t="s">
        <v>887</v>
      </c>
      <c r="G1068" s="230" t="s">
        <v>369</v>
      </c>
      <c r="H1068" s="231">
        <v>77.023699999999991</v>
      </c>
    </row>
    <row r="1069" spans="1:8" ht="15.75" x14ac:dyDescent="0.25">
      <c r="A1069" s="217"/>
      <c r="B1069" s="225" t="s">
        <v>369</v>
      </c>
      <c r="C1069" s="226" t="s">
        <v>783</v>
      </c>
      <c r="D1069" s="227">
        <v>911</v>
      </c>
      <c r="E1069" s="228">
        <v>113</v>
      </c>
      <c r="F1069" s="229" t="s">
        <v>887</v>
      </c>
      <c r="G1069" s="230" t="s">
        <v>784</v>
      </c>
      <c r="H1069" s="231">
        <v>59.157989999999998</v>
      </c>
    </row>
    <row r="1070" spans="1:8" ht="47.25" x14ac:dyDescent="0.25">
      <c r="A1070" s="217"/>
      <c r="B1070" s="225" t="s">
        <v>369</v>
      </c>
      <c r="C1070" s="226" t="s">
        <v>785</v>
      </c>
      <c r="D1070" s="227">
        <v>911</v>
      </c>
      <c r="E1070" s="228">
        <v>113</v>
      </c>
      <c r="F1070" s="229" t="s">
        <v>887</v>
      </c>
      <c r="G1070" s="230" t="s">
        <v>786</v>
      </c>
      <c r="H1070" s="231">
        <v>17.86571</v>
      </c>
    </row>
    <row r="1071" spans="1:8" ht="31.5" x14ac:dyDescent="0.25">
      <c r="A1071" s="217"/>
      <c r="B1071" s="225" t="s">
        <v>369</v>
      </c>
      <c r="C1071" s="226" t="s">
        <v>881</v>
      </c>
      <c r="D1071" s="227">
        <v>911</v>
      </c>
      <c r="E1071" s="228">
        <v>113</v>
      </c>
      <c r="F1071" s="229" t="s">
        <v>888</v>
      </c>
      <c r="G1071" s="230" t="s">
        <v>369</v>
      </c>
      <c r="H1071" s="231">
        <v>1066.6273200000001</v>
      </c>
    </row>
    <row r="1072" spans="1:8" ht="78.75" x14ac:dyDescent="0.25">
      <c r="A1072" s="217"/>
      <c r="B1072" s="225" t="s">
        <v>369</v>
      </c>
      <c r="C1072" s="226" t="s">
        <v>883</v>
      </c>
      <c r="D1072" s="227">
        <v>911</v>
      </c>
      <c r="E1072" s="228">
        <v>113</v>
      </c>
      <c r="F1072" s="229" t="s">
        <v>888</v>
      </c>
      <c r="G1072" s="230" t="s">
        <v>884</v>
      </c>
      <c r="H1072" s="231">
        <v>1066.6273200000001</v>
      </c>
    </row>
    <row r="1073" spans="1:8" ht="47.25" x14ac:dyDescent="0.25">
      <c r="A1073" s="217"/>
      <c r="B1073" s="225" t="s">
        <v>369</v>
      </c>
      <c r="C1073" s="226" t="s">
        <v>891</v>
      </c>
      <c r="D1073" s="227">
        <v>911</v>
      </c>
      <c r="E1073" s="228">
        <v>113</v>
      </c>
      <c r="F1073" s="229" t="s">
        <v>892</v>
      </c>
      <c r="G1073" s="230" t="s">
        <v>369</v>
      </c>
      <c r="H1073" s="231">
        <v>970.72343000000001</v>
      </c>
    </row>
    <row r="1074" spans="1:8" ht="31.5" x14ac:dyDescent="0.25">
      <c r="A1074" s="217"/>
      <c r="B1074" s="225" t="s">
        <v>369</v>
      </c>
      <c r="C1074" s="226" t="s">
        <v>795</v>
      </c>
      <c r="D1074" s="227">
        <v>911</v>
      </c>
      <c r="E1074" s="228">
        <v>113</v>
      </c>
      <c r="F1074" s="229" t="s">
        <v>892</v>
      </c>
      <c r="G1074" s="230" t="s">
        <v>796</v>
      </c>
      <c r="H1074" s="231">
        <v>970.72343000000001</v>
      </c>
    </row>
    <row r="1075" spans="1:8" ht="78.75" x14ac:dyDescent="0.25">
      <c r="A1075" s="217"/>
      <c r="B1075" s="225" t="s">
        <v>369</v>
      </c>
      <c r="C1075" s="226" t="s">
        <v>835</v>
      </c>
      <c r="D1075" s="227">
        <v>911</v>
      </c>
      <c r="E1075" s="228">
        <v>113</v>
      </c>
      <c r="F1075" s="229" t="s">
        <v>836</v>
      </c>
      <c r="G1075" s="230" t="s">
        <v>369</v>
      </c>
      <c r="H1075" s="231">
        <v>0.51800000000000002</v>
      </c>
    </row>
    <row r="1076" spans="1:8" ht="15.75" x14ac:dyDescent="0.25">
      <c r="A1076" s="217"/>
      <c r="B1076" s="225" t="s">
        <v>369</v>
      </c>
      <c r="C1076" s="226" t="s">
        <v>901</v>
      </c>
      <c r="D1076" s="227">
        <v>911</v>
      </c>
      <c r="E1076" s="228">
        <v>113</v>
      </c>
      <c r="F1076" s="229" t="s">
        <v>902</v>
      </c>
      <c r="G1076" s="230" t="s">
        <v>369</v>
      </c>
      <c r="H1076" s="231">
        <v>0.51800000000000002</v>
      </c>
    </row>
    <row r="1077" spans="1:8" ht="15.75" x14ac:dyDescent="0.25">
      <c r="A1077" s="217"/>
      <c r="B1077" s="225" t="s">
        <v>369</v>
      </c>
      <c r="C1077" s="226" t="s">
        <v>797</v>
      </c>
      <c r="D1077" s="227">
        <v>911</v>
      </c>
      <c r="E1077" s="228">
        <v>113</v>
      </c>
      <c r="F1077" s="229" t="s">
        <v>902</v>
      </c>
      <c r="G1077" s="230" t="s">
        <v>798</v>
      </c>
      <c r="H1077" s="231">
        <v>0.51800000000000002</v>
      </c>
    </row>
    <row r="1078" spans="1:8" ht="15.75" x14ac:dyDescent="0.25">
      <c r="A1078" s="217"/>
      <c r="B1078" s="225" t="s">
        <v>369</v>
      </c>
      <c r="C1078" s="226" t="s">
        <v>744</v>
      </c>
      <c r="D1078" s="227">
        <v>911</v>
      </c>
      <c r="E1078" s="228">
        <v>412</v>
      </c>
      <c r="F1078" s="229" t="s">
        <v>369</v>
      </c>
      <c r="G1078" s="230" t="s">
        <v>369</v>
      </c>
      <c r="H1078" s="231">
        <v>215.83294000000001</v>
      </c>
    </row>
    <row r="1079" spans="1:8" ht="47.25" x14ac:dyDescent="0.25">
      <c r="A1079" s="217"/>
      <c r="B1079" s="225" t="s">
        <v>369</v>
      </c>
      <c r="C1079" s="226" t="s">
        <v>1512</v>
      </c>
      <c r="D1079" s="227">
        <v>911</v>
      </c>
      <c r="E1079" s="228">
        <v>412</v>
      </c>
      <c r="F1079" s="229" t="s">
        <v>1513</v>
      </c>
      <c r="G1079" s="230" t="s">
        <v>369</v>
      </c>
      <c r="H1079" s="231">
        <v>215.83294000000001</v>
      </c>
    </row>
    <row r="1080" spans="1:8" ht="78.75" x14ac:dyDescent="0.25">
      <c r="A1080" s="217"/>
      <c r="B1080" s="225" t="s">
        <v>369</v>
      </c>
      <c r="C1080" s="226" t="s">
        <v>832</v>
      </c>
      <c r="D1080" s="227">
        <v>911</v>
      </c>
      <c r="E1080" s="228">
        <v>412</v>
      </c>
      <c r="F1080" s="229" t="s">
        <v>833</v>
      </c>
      <c r="G1080" s="230" t="s">
        <v>369</v>
      </c>
      <c r="H1080" s="231">
        <v>215.83294000000001</v>
      </c>
    </row>
    <row r="1081" spans="1:8" ht="47.25" x14ac:dyDescent="0.25">
      <c r="A1081" s="217"/>
      <c r="B1081" s="225" t="s">
        <v>369</v>
      </c>
      <c r="C1081" s="226" t="s">
        <v>1086</v>
      </c>
      <c r="D1081" s="227">
        <v>911</v>
      </c>
      <c r="E1081" s="228">
        <v>412</v>
      </c>
      <c r="F1081" s="229" t="s">
        <v>1087</v>
      </c>
      <c r="G1081" s="230" t="s">
        <v>369</v>
      </c>
      <c r="H1081" s="231">
        <v>215.83294000000001</v>
      </c>
    </row>
    <row r="1082" spans="1:8" ht="47.25" x14ac:dyDescent="0.25">
      <c r="A1082" s="217"/>
      <c r="B1082" s="225" t="s">
        <v>369</v>
      </c>
      <c r="C1082" s="226" t="s">
        <v>956</v>
      </c>
      <c r="D1082" s="227">
        <v>911</v>
      </c>
      <c r="E1082" s="228">
        <v>412</v>
      </c>
      <c r="F1082" s="229" t="s">
        <v>1087</v>
      </c>
      <c r="G1082" s="230" t="s">
        <v>957</v>
      </c>
      <c r="H1082" s="231">
        <v>215.83294000000001</v>
      </c>
    </row>
    <row r="1083" spans="1:8" ht="31.5" x14ac:dyDescent="0.25">
      <c r="A1083" s="217"/>
      <c r="B1083" s="232">
        <v>13</v>
      </c>
      <c r="C1083" s="233" t="s">
        <v>1532</v>
      </c>
      <c r="D1083" s="234">
        <v>913</v>
      </c>
      <c r="E1083" s="235">
        <v>0</v>
      </c>
      <c r="F1083" s="236" t="s">
        <v>369</v>
      </c>
      <c r="G1083" s="237" t="s">
        <v>369</v>
      </c>
      <c r="H1083" s="238">
        <v>1083969.6665299998</v>
      </c>
    </row>
    <row r="1084" spans="1:8" ht="47.25" x14ac:dyDescent="0.25">
      <c r="A1084" s="217"/>
      <c r="B1084" s="225" t="s">
        <v>369</v>
      </c>
      <c r="C1084" s="226" t="s">
        <v>732</v>
      </c>
      <c r="D1084" s="227">
        <v>913</v>
      </c>
      <c r="E1084" s="228">
        <v>104</v>
      </c>
      <c r="F1084" s="229" t="s">
        <v>369</v>
      </c>
      <c r="G1084" s="230" t="s">
        <v>369</v>
      </c>
      <c r="H1084" s="231">
        <v>33805.682130000001</v>
      </c>
    </row>
    <row r="1085" spans="1:8" ht="31.5" x14ac:dyDescent="0.25">
      <c r="A1085" s="217"/>
      <c r="B1085" s="225" t="s">
        <v>369</v>
      </c>
      <c r="C1085" s="226" t="s">
        <v>1530</v>
      </c>
      <c r="D1085" s="227">
        <v>913</v>
      </c>
      <c r="E1085" s="228">
        <v>104</v>
      </c>
      <c r="F1085" s="229" t="s">
        <v>1531</v>
      </c>
      <c r="G1085" s="230" t="s">
        <v>369</v>
      </c>
      <c r="H1085" s="231">
        <v>33805.682130000001</v>
      </c>
    </row>
    <row r="1086" spans="1:8" ht="47.25" x14ac:dyDescent="0.25">
      <c r="A1086" s="217"/>
      <c r="B1086" s="225" t="s">
        <v>369</v>
      </c>
      <c r="C1086" s="226" t="s">
        <v>815</v>
      </c>
      <c r="D1086" s="227">
        <v>913</v>
      </c>
      <c r="E1086" s="228">
        <v>104</v>
      </c>
      <c r="F1086" s="229" t="s">
        <v>816</v>
      </c>
      <c r="G1086" s="230" t="s">
        <v>369</v>
      </c>
      <c r="H1086" s="231">
        <v>33805.682130000001</v>
      </c>
    </row>
    <row r="1087" spans="1:8" ht="31.5" x14ac:dyDescent="0.25">
      <c r="A1087" s="217"/>
      <c r="B1087" s="225" t="s">
        <v>369</v>
      </c>
      <c r="C1087" s="226" t="s">
        <v>805</v>
      </c>
      <c r="D1087" s="227">
        <v>913</v>
      </c>
      <c r="E1087" s="228">
        <v>104</v>
      </c>
      <c r="F1087" s="229" t="s">
        <v>817</v>
      </c>
      <c r="G1087" s="230" t="s">
        <v>369</v>
      </c>
      <c r="H1087" s="231">
        <v>33805.682130000001</v>
      </c>
    </row>
    <row r="1088" spans="1:8" ht="15.75" x14ac:dyDescent="0.25">
      <c r="A1088" s="217"/>
      <c r="B1088" s="225" t="s">
        <v>369</v>
      </c>
      <c r="C1088" s="226" t="s">
        <v>783</v>
      </c>
      <c r="D1088" s="227">
        <v>913</v>
      </c>
      <c r="E1088" s="228">
        <v>104</v>
      </c>
      <c r="F1088" s="229" t="s">
        <v>817</v>
      </c>
      <c r="G1088" s="230" t="s">
        <v>784</v>
      </c>
      <c r="H1088" s="231">
        <v>26320.41905</v>
      </c>
    </row>
    <row r="1089" spans="1:8" ht="31.5" x14ac:dyDescent="0.25">
      <c r="A1089" s="217"/>
      <c r="B1089" s="225" t="s">
        <v>369</v>
      </c>
      <c r="C1089" s="226" t="s">
        <v>791</v>
      </c>
      <c r="D1089" s="227">
        <v>913</v>
      </c>
      <c r="E1089" s="228">
        <v>104</v>
      </c>
      <c r="F1089" s="229" t="s">
        <v>817</v>
      </c>
      <c r="G1089" s="230" t="s">
        <v>792</v>
      </c>
      <c r="H1089" s="231">
        <v>819.14908000000003</v>
      </c>
    </row>
    <row r="1090" spans="1:8" ht="47.25" x14ac:dyDescent="0.25">
      <c r="A1090" s="217"/>
      <c r="B1090" s="225" t="s">
        <v>369</v>
      </c>
      <c r="C1090" s="226" t="s">
        <v>785</v>
      </c>
      <c r="D1090" s="227">
        <v>913</v>
      </c>
      <c r="E1090" s="228">
        <v>104</v>
      </c>
      <c r="F1090" s="229" t="s">
        <v>817</v>
      </c>
      <c r="G1090" s="230" t="s">
        <v>786</v>
      </c>
      <c r="H1090" s="231">
        <v>6508.0590000000002</v>
      </c>
    </row>
    <row r="1091" spans="1:8" ht="31.5" x14ac:dyDescent="0.25">
      <c r="A1091" s="217"/>
      <c r="B1091" s="225" t="s">
        <v>369</v>
      </c>
      <c r="C1091" s="226" t="s">
        <v>795</v>
      </c>
      <c r="D1091" s="227">
        <v>913</v>
      </c>
      <c r="E1091" s="228">
        <v>104</v>
      </c>
      <c r="F1091" s="229" t="s">
        <v>817</v>
      </c>
      <c r="G1091" s="230" t="s">
        <v>796</v>
      </c>
      <c r="H1091" s="231">
        <v>158.05500000000001</v>
      </c>
    </row>
    <row r="1092" spans="1:8" ht="15.75" x14ac:dyDescent="0.25">
      <c r="A1092" s="217"/>
      <c r="B1092" s="225" t="s">
        <v>369</v>
      </c>
      <c r="C1092" s="226" t="s">
        <v>735</v>
      </c>
      <c r="D1092" s="227">
        <v>913</v>
      </c>
      <c r="E1092" s="228">
        <v>113</v>
      </c>
      <c r="F1092" s="229" t="s">
        <v>369</v>
      </c>
      <c r="G1092" s="230" t="s">
        <v>369</v>
      </c>
      <c r="H1092" s="231">
        <v>41323.037080000002</v>
      </c>
    </row>
    <row r="1093" spans="1:8" ht="31.5" x14ac:dyDescent="0.25">
      <c r="A1093" s="217"/>
      <c r="B1093" s="225" t="s">
        <v>369</v>
      </c>
      <c r="C1093" s="226" t="s">
        <v>1530</v>
      </c>
      <c r="D1093" s="227">
        <v>913</v>
      </c>
      <c r="E1093" s="228">
        <v>113</v>
      </c>
      <c r="F1093" s="229" t="s">
        <v>1531</v>
      </c>
      <c r="G1093" s="230" t="s">
        <v>369</v>
      </c>
      <c r="H1093" s="231">
        <v>30002.435460000004</v>
      </c>
    </row>
    <row r="1094" spans="1:8" ht="47.25" x14ac:dyDescent="0.25">
      <c r="A1094" s="217"/>
      <c r="B1094" s="225" t="s">
        <v>369</v>
      </c>
      <c r="C1094" s="226" t="s">
        <v>815</v>
      </c>
      <c r="D1094" s="227">
        <v>913</v>
      </c>
      <c r="E1094" s="228">
        <v>113</v>
      </c>
      <c r="F1094" s="229" t="s">
        <v>816</v>
      </c>
      <c r="G1094" s="230" t="s">
        <v>369</v>
      </c>
      <c r="H1094" s="231">
        <v>30002.435460000004</v>
      </c>
    </row>
    <row r="1095" spans="1:8" ht="47.25" x14ac:dyDescent="0.25">
      <c r="A1095" s="217"/>
      <c r="B1095" s="225" t="s">
        <v>369</v>
      </c>
      <c r="C1095" s="226" t="s">
        <v>863</v>
      </c>
      <c r="D1095" s="227">
        <v>913</v>
      </c>
      <c r="E1095" s="228">
        <v>113</v>
      </c>
      <c r="F1095" s="229" t="s">
        <v>869</v>
      </c>
      <c r="G1095" s="230" t="s">
        <v>369</v>
      </c>
      <c r="H1095" s="231">
        <v>7350.5834100000002</v>
      </c>
    </row>
    <row r="1096" spans="1:8" ht="15.75" x14ac:dyDescent="0.25">
      <c r="A1096" s="217"/>
      <c r="B1096" s="225" t="s">
        <v>369</v>
      </c>
      <c r="C1096" s="226" t="s">
        <v>783</v>
      </c>
      <c r="D1096" s="227">
        <v>913</v>
      </c>
      <c r="E1096" s="228">
        <v>113</v>
      </c>
      <c r="F1096" s="229" t="s">
        <v>869</v>
      </c>
      <c r="G1096" s="230" t="s">
        <v>784</v>
      </c>
      <c r="H1096" s="231">
        <v>5313.6934300000003</v>
      </c>
    </row>
    <row r="1097" spans="1:8" ht="31.5" x14ac:dyDescent="0.25">
      <c r="A1097" s="217"/>
      <c r="B1097" s="225" t="s">
        <v>369</v>
      </c>
      <c r="C1097" s="226" t="s">
        <v>791</v>
      </c>
      <c r="D1097" s="227">
        <v>913</v>
      </c>
      <c r="E1097" s="228">
        <v>113</v>
      </c>
      <c r="F1097" s="229" t="s">
        <v>869</v>
      </c>
      <c r="G1097" s="230" t="s">
        <v>792</v>
      </c>
      <c r="H1097" s="231">
        <v>329.12887000000001</v>
      </c>
    </row>
    <row r="1098" spans="1:8" ht="47.25" x14ac:dyDescent="0.25">
      <c r="A1098" s="217"/>
      <c r="B1098" s="225" t="s">
        <v>369</v>
      </c>
      <c r="C1098" s="226" t="s">
        <v>785</v>
      </c>
      <c r="D1098" s="227">
        <v>913</v>
      </c>
      <c r="E1098" s="228">
        <v>113</v>
      </c>
      <c r="F1098" s="229" t="s">
        <v>869</v>
      </c>
      <c r="G1098" s="230" t="s">
        <v>786</v>
      </c>
      <c r="H1098" s="231">
        <v>1604.73542</v>
      </c>
    </row>
    <row r="1099" spans="1:8" ht="15.75" x14ac:dyDescent="0.25">
      <c r="A1099" s="217"/>
      <c r="B1099" s="225" t="s">
        <v>369</v>
      </c>
      <c r="C1099" s="226" t="s">
        <v>797</v>
      </c>
      <c r="D1099" s="227">
        <v>913</v>
      </c>
      <c r="E1099" s="228">
        <v>113</v>
      </c>
      <c r="F1099" s="229" t="s">
        <v>869</v>
      </c>
      <c r="G1099" s="230" t="s">
        <v>798</v>
      </c>
      <c r="H1099" s="231">
        <v>53</v>
      </c>
    </row>
    <row r="1100" spans="1:8" ht="15.75" x14ac:dyDescent="0.25">
      <c r="A1100" s="217"/>
      <c r="B1100" s="225" t="s">
        <v>369</v>
      </c>
      <c r="C1100" s="226" t="s">
        <v>821</v>
      </c>
      <c r="D1100" s="227">
        <v>913</v>
      </c>
      <c r="E1100" s="228">
        <v>113</v>
      </c>
      <c r="F1100" s="229" t="s">
        <v>869</v>
      </c>
      <c r="G1100" s="230" t="s">
        <v>822</v>
      </c>
      <c r="H1100" s="231">
        <v>50.025689999999997</v>
      </c>
    </row>
    <row r="1101" spans="1:8" ht="47.25" x14ac:dyDescent="0.25">
      <c r="A1101" s="217"/>
      <c r="B1101" s="225" t="s">
        <v>369</v>
      </c>
      <c r="C1101" s="226" t="s">
        <v>870</v>
      </c>
      <c r="D1101" s="227">
        <v>913</v>
      </c>
      <c r="E1101" s="228">
        <v>113</v>
      </c>
      <c r="F1101" s="229" t="s">
        <v>871</v>
      </c>
      <c r="G1101" s="230" t="s">
        <v>369</v>
      </c>
      <c r="H1101" s="231">
        <v>8787.6469499999985</v>
      </c>
    </row>
    <row r="1102" spans="1:8" ht="31.5" x14ac:dyDescent="0.25">
      <c r="A1102" s="217"/>
      <c r="B1102" s="225" t="s">
        <v>369</v>
      </c>
      <c r="C1102" s="226" t="s">
        <v>795</v>
      </c>
      <c r="D1102" s="227">
        <v>913</v>
      </c>
      <c r="E1102" s="228">
        <v>113</v>
      </c>
      <c r="F1102" s="229" t="s">
        <v>871</v>
      </c>
      <c r="G1102" s="230" t="s">
        <v>796</v>
      </c>
      <c r="H1102" s="231">
        <v>8787.6469499999985</v>
      </c>
    </row>
    <row r="1103" spans="1:8" ht="15.75" x14ac:dyDescent="0.25">
      <c r="A1103" s="217"/>
      <c r="B1103" s="225" t="s">
        <v>369</v>
      </c>
      <c r="C1103" s="226" t="s">
        <v>872</v>
      </c>
      <c r="D1103" s="227">
        <v>913</v>
      </c>
      <c r="E1103" s="228">
        <v>113</v>
      </c>
      <c r="F1103" s="229" t="s">
        <v>873</v>
      </c>
      <c r="G1103" s="230" t="s">
        <v>369</v>
      </c>
      <c r="H1103" s="231">
        <v>13864.205100000001</v>
      </c>
    </row>
    <row r="1104" spans="1:8" ht="15.75" x14ac:dyDescent="0.25">
      <c r="A1104" s="217"/>
      <c r="B1104" s="225" t="s">
        <v>369</v>
      </c>
      <c r="C1104" s="226" t="s">
        <v>783</v>
      </c>
      <c r="D1104" s="227">
        <v>913</v>
      </c>
      <c r="E1104" s="228">
        <v>113</v>
      </c>
      <c r="F1104" s="229" t="s">
        <v>873</v>
      </c>
      <c r="G1104" s="230" t="s">
        <v>784</v>
      </c>
      <c r="H1104" s="231">
        <v>9631.5400000000009</v>
      </c>
    </row>
    <row r="1105" spans="1:8" ht="31.5" x14ac:dyDescent="0.25">
      <c r="A1105" s="217"/>
      <c r="B1105" s="225" t="s">
        <v>369</v>
      </c>
      <c r="C1105" s="226" t="s">
        <v>791</v>
      </c>
      <c r="D1105" s="227">
        <v>913</v>
      </c>
      <c r="E1105" s="228">
        <v>113</v>
      </c>
      <c r="F1105" s="229" t="s">
        <v>873</v>
      </c>
      <c r="G1105" s="230" t="s">
        <v>792</v>
      </c>
      <c r="H1105" s="231">
        <v>1143.0399</v>
      </c>
    </row>
    <row r="1106" spans="1:8" ht="47.25" x14ac:dyDescent="0.25">
      <c r="A1106" s="217"/>
      <c r="B1106" s="225" t="s">
        <v>369</v>
      </c>
      <c r="C1106" s="226" t="s">
        <v>785</v>
      </c>
      <c r="D1106" s="227">
        <v>913</v>
      </c>
      <c r="E1106" s="228">
        <v>113</v>
      </c>
      <c r="F1106" s="229" t="s">
        <v>873</v>
      </c>
      <c r="G1106" s="230" t="s">
        <v>786</v>
      </c>
      <c r="H1106" s="231">
        <v>2908.7251999999999</v>
      </c>
    </row>
    <row r="1107" spans="1:8" ht="31.5" x14ac:dyDescent="0.25">
      <c r="A1107" s="217"/>
      <c r="B1107" s="225" t="s">
        <v>369</v>
      </c>
      <c r="C1107" s="226" t="s">
        <v>795</v>
      </c>
      <c r="D1107" s="227">
        <v>913</v>
      </c>
      <c r="E1107" s="228">
        <v>113</v>
      </c>
      <c r="F1107" s="229" t="s">
        <v>873</v>
      </c>
      <c r="G1107" s="230" t="s">
        <v>796</v>
      </c>
      <c r="H1107" s="231">
        <v>180.9</v>
      </c>
    </row>
    <row r="1108" spans="1:8" ht="63" x14ac:dyDescent="0.25">
      <c r="A1108" s="217"/>
      <c r="B1108" s="225" t="s">
        <v>369</v>
      </c>
      <c r="C1108" s="226" t="s">
        <v>954</v>
      </c>
      <c r="D1108" s="227">
        <v>913</v>
      </c>
      <c r="E1108" s="228">
        <v>113</v>
      </c>
      <c r="F1108" s="229" t="s">
        <v>955</v>
      </c>
      <c r="G1108" s="230" t="s">
        <v>369</v>
      </c>
      <c r="H1108" s="231">
        <v>7071.8051100000002</v>
      </c>
    </row>
    <row r="1109" spans="1:8" ht="47.25" x14ac:dyDescent="0.25">
      <c r="A1109" s="217"/>
      <c r="B1109" s="225" t="s">
        <v>369</v>
      </c>
      <c r="C1109" s="226" t="s">
        <v>956</v>
      </c>
      <c r="D1109" s="227">
        <v>913</v>
      </c>
      <c r="E1109" s="228">
        <v>113</v>
      </c>
      <c r="F1109" s="229" t="s">
        <v>955</v>
      </c>
      <c r="G1109" s="230" t="s">
        <v>957</v>
      </c>
      <c r="H1109" s="231">
        <v>7071.8051100000002</v>
      </c>
    </row>
    <row r="1110" spans="1:8" ht="63" x14ac:dyDescent="0.25">
      <c r="A1110" s="217"/>
      <c r="B1110" s="225" t="s">
        <v>369</v>
      </c>
      <c r="C1110" s="226" t="s">
        <v>958</v>
      </c>
      <c r="D1110" s="227">
        <v>913</v>
      </c>
      <c r="E1110" s="228">
        <v>113</v>
      </c>
      <c r="F1110" s="229" t="s">
        <v>959</v>
      </c>
      <c r="G1110" s="230" t="s">
        <v>369</v>
      </c>
      <c r="H1110" s="231">
        <v>4248.7965100000001</v>
      </c>
    </row>
    <row r="1111" spans="1:8" ht="47.25" x14ac:dyDescent="0.25">
      <c r="A1111" s="217"/>
      <c r="B1111" s="225" t="s">
        <v>369</v>
      </c>
      <c r="C1111" s="226" t="s">
        <v>956</v>
      </c>
      <c r="D1111" s="227">
        <v>913</v>
      </c>
      <c r="E1111" s="228">
        <v>113</v>
      </c>
      <c r="F1111" s="229" t="s">
        <v>959</v>
      </c>
      <c r="G1111" s="230" t="s">
        <v>957</v>
      </c>
      <c r="H1111" s="231">
        <v>4248.7965100000001</v>
      </c>
    </row>
    <row r="1112" spans="1:8" ht="15.75" x14ac:dyDescent="0.25">
      <c r="A1112" s="217"/>
      <c r="B1112" s="225" t="s">
        <v>369</v>
      </c>
      <c r="C1112" s="226" t="s">
        <v>746</v>
      </c>
      <c r="D1112" s="227">
        <v>913</v>
      </c>
      <c r="E1112" s="228">
        <v>501</v>
      </c>
      <c r="F1112" s="229" t="s">
        <v>369</v>
      </c>
      <c r="G1112" s="230" t="s">
        <v>369</v>
      </c>
      <c r="H1112" s="231">
        <v>223668.73478</v>
      </c>
    </row>
    <row r="1113" spans="1:8" ht="31.5" x14ac:dyDescent="0.25">
      <c r="A1113" s="217"/>
      <c r="B1113" s="225" t="s">
        <v>369</v>
      </c>
      <c r="C1113" s="226" t="s">
        <v>1530</v>
      </c>
      <c r="D1113" s="227">
        <v>913</v>
      </c>
      <c r="E1113" s="228">
        <v>501</v>
      </c>
      <c r="F1113" s="229" t="s">
        <v>1531</v>
      </c>
      <c r="G1113" s="230" t="s">
        <v>369</v>
      </c>
      <c r="H1113" s="231">
        <v>97365.180760000003</v>
      </c>
    </row>
    <row r="1114" spans="1:8" ht="47.25" x14ac:dyDescent="0.25">
      <c r="A1114" s="217"/>
      <c r="B1114" s="225" t="s">
        <v>369</v>
      </c>
      <c r="C1114" s="226" t="s">
        <v>1100</v>
      </c>
      <c r="D1114" s="227">
        <v>913</v>
      </c>
      <c r="E1114" s="228">
        <v>501</v>
      </c>
      <c r="F1114" s="229" t="s">
        <v>1101</v>
      </c>
      <c r="G1114" s="230" t="s">
        <v>369</v>
      </c>
      <c r="H1114" s="231">
        <v>84243.447870000004</v>
      </c>
    </row>
    <row r="1115" spans="1:8" ht="47.25" x14ac:dyDescent="0.25">
      <c r="A1115" s="217"/>
      <c r="B1115" s="225" t="s">
        <v>369</v>
      </c>
      <c r="C1115" s="226" t="s">
        <v>1102</v>
      </c>
      <c r="D1115" s="227">
        <v>913</v>
      </c>
      <c r="E1115" s="228">
        <v>501</v>
      </c>
      <c r="F1115" s="229" t="s">
        <v>1103</v>
      </c>
      <c r="G1115" s="230" t="s">
        <v>369</v>
      </c>
      <c r="H1115" s="231">
        <v>58519.689989999999</v>
      </c>
    </row>
    <row r="1116" spans="1:8" ht="31.5" x14ac:dyDescent="0.25">
      <c r="A1116" s="217"/>
      <c r="B1116" s="225" t="s">
        <v>369</v>
      </c>
      <c r="C1116" s="226" t="s">
        <v>1104</v>
      </c>
      <c r="D1116" s="227">
        <v>913</v>
      </c>
      <c r="E1116" s="228">
        <v>501</v>
      </c>
      <c r="F1116" s="229" t="s">
        <v>1103</v>
      </c>
      <c r="G1116" s="230" t="s">
        <v>1105</v>
      </c>
      <c r="H1116" s="231">
        <v>58519.689989999999</v>
      </c>
    </row>
    <row r="1117" spans="1:8" ht="47.25" x14ac:dyDescent="0.25">
      <c r="A1117" s="217"/>
      <c r="B1117" s="225" t="s">
        <v>369</v>
      </c>
      <c r="C1117" s="226" t="s">
        <v>1106</v>
      </c>
      <c r="D1117" s="227">
        <v>913</v>
      </c>
      <c r="E1117" s="228">
        <v>501</v>
      </c>
      <c r="F1117" s="229" t="s">
        <v>1107</v>
      </c>
      <c r="G1117" s="230" t="s">
        <v>369</v>
      </c>
      <c r="H1117" s="231">
        <v>16345.97788</v>
      </c>
    </row>
    <row r="1118" spans="1:8" ht="31.5" x14ac:dyDescent="0.25">
      <c r="A1118" s="217"/>
      <c r="B1118" s="225" t="s">
        <v>369</v>
      </c>
      <c r="C1118" s="226" t="s">
        <v>1104</v>
      </c>
      <c r="D1118" s="227">
        <v>913</v>
      </c>
      <c r="E1118" s="228">
        <v>501</v>
      </c>
      <c r="F1118" s="229" t="s">
        <v>1107</v>
      </c>
      <c r="G1118" s="230" t="s">
        <v>1105</v>
      </c>
      <c r="H1118" s="231">
        <v>16345.97788</v>
      </c>
    </row>
    <row r="1119" spans="1:8" ht="31.5" x14ac:dyDescent="0.25">
      <c r="A1119" s="217"/>
      <c r="B1119" s="225" t="s">
        <v>369</v>
      </c>
      <c r="C1119" s="226" t="s">
        <v>976</v>
      </c>
      <c r="D1119" s="227">
        <v>913</v>
      </c>
      <c r="E1119" s="228">
        <v>501</v>
      </c>
      <c r="F1119" s="229" t="s">
        <v>1108</v>
      </c>
      <c r="G1119" s="230" t="s">
        <v>369</v>
      </c>
      <c r="H1119" s="231">
        <v>177.78</v>
      </c>
    </row>
    <row r="1120" spans="1:8" ht="31.5" x14ac:dyDescent="0.25">
      <c r="A1120" s="217"/>
      <c r="B1120" s="225" t="s">
        <v>369</v>
      </c>
      <c r="C1120" s="226" t="s">
        <v>1104</v>
      </c>
      <c r="D1120" s="227">
        <v>913</v>
      </c>
      <c r="E1120" s="228">
        <v>501</v>
      </c>
      <c r="F1120" s="229" t="s">
        <v>1108</v>
      </c>
      <c r="G1120" s="230" t="s">
        <v>1105</v>
      </c>
      <c r="H1120" s="231">
        <v>177.78</v>
      </c>
    </row>
    <row r="1121" spans="1:8" ht="15.75" x14ac:dyDescent="0.25">
      <c r="A1121" s="217"/>
      <c r="B1121" s="225" t="s">
        <v>369</v>
      </c>
      <c r="C1121" s="226" t="s">
        <v>1111</v>
      </c>
      <c r="D1121" s="227">
        <v>913</v>
      </c>
      <c r="E1121" s="228">
        <v>501</v>
      </c>
      <c r="F1121" s="229" t="s">
        <v>1112</v>
      </c>
      <c r="G1121" s="230" t="s">
        <v>369</v>
      </c>
      <c r="H1121" s="231">
        <v>9200</v>
      </c>
    </row>
    <row r="1122" spans="1:8" ht="15.75" x14ac:dyDescent="0.25">
      <c r="A1122" s="217"/>
      <c r="B1122" s="225" t="s">
        <v>369</v>
      </c>
      <c r="C1122" s="226" t="s">
        <v>821</v>
      </c>
      <c r="D1122" s="227">
        <v>913</v>
      </c>
      <c r="E1122" s="228">
        <v>501</v>
      </c>
      <c r="F1122" s="229" t="s">
        <v>1112</v>
      </c>
      <c r="G1122" s="230" t="s">
        <v>822</v>
      </c>
      <c r="H1122" s="231">
        <v>9200</v>
      </c>
    </row>
    <row r="1123" spans="1:8" ht="47.25" x14ac:dyDescent="0.25">
      <c r="A1123" s="217"/>
      <c r="B1123" s="225" t="s">
        <v>369</v>
      </c>
      <c r="C1123" s="226" t="s">
        <v>1117</v>
      </c>
      <c r="D1123" s="227">
        <v>913</v>
      </c>
      <c r="E1123" s="228">
        <v>501</v>
      </c>
      <c r="F1123" s="229" t="s">
        <v>1118</v>
      </c>
      <c r="G1123" s="230" t="s">
        <v>369</v>
      </c>
      <c r="H1123" s="231">
        <v>1126.97288</v>
      </c>
    </row>
    <row r="1124" spans="1:8" ht="47.25" x14ac:dyDescent="0.25">
      <c r="A1124" s="217"/>
      <c r="B1124" s="225" t="s">
        <v>369</v>
      </c>
      <c r="C1124" s="226" t="s">
        <v>1120</v>
      </c>
      <c r="D1124" s="227">
        <v>913</v>
      </c>
      <c r="E1124" s="228">
        <v>501</v>
      </c>
      <c r="F1124" s="229" t="s">
        <v>1121</v>
      </c>
      <c r="G1124" s="230" t="s">
        <v>369</v>
      </c>
      <c r="H1124" s="231">
        <v>1126.97288</v>
      </c>
    </row>
    <row r="1125" spans="1:8" ht="31.5" x14ac:dyDescent="0.25">
      <c r="A1125" s="217"/>
      <c r="B1125" s="225" t="s">
        <v>369</v>
      </c>
      <c r="C1125" s="226" t="s">
        <v>795</v>
      </c>
      <c r="D1125" s="227">
        <v>913</v>
      </c>
      <c r="E1125" s="228">
        <v>501</v>
      </c>
      <c r="F1125" s="229" t="s">
        <v>1121</v>
      </c>
      <c r="G1125" s="230" t="s">
        <v>796</v>
      </c>
      <c r="H1125" s="231">
        <v>1126.97288</v>
      </c>
    </row>
    <row r="1126" spans="1:8" ht="47.25" x14ac:dyDescent="0.25">
      <c r="A1126" s="217"/>
      <c r="B1126" s="225" t="s">
        <v>369</v>
      </c>
      <c r="C1126" s="226" t="s">
        <v>815</v>
      </c>
      <c r="D1126" s="227">
        <v>913</v>
      </c>
      <c r="E1126" s="228">
        <v>501</v>
      </c>
      <c r="F1126" s="229" t="s">
        <v>816</v>
      </c>
      <c r="G1126" s="230" t="s">
        <v>369</v>
      </c>
      <c r="H1126" s="231">
        <v>11994.76001</v>
      </c>
    </row>
    <row r="1127" spans="1:8" ht="15.75" x14ac:dyDescent="0.25">
      <c r="A1127" s="217"/>
      <c r="B1127" s="225" t="s">
        <v>369</v>
      </c>
      <c r="C1127" s="226" t="s">
        <v>1126</v>
      </c>
      <c r="D1127" s="227">
        <v>913</v>
      </c>
      <c r="E1127" s="228">
        <v>501</v>
      </c>
      <c r="F1127" s="229" t="s">
        <v>1127</v>
      </c>
      <c r="G1127" s="230" t="s">
        <v>369</v>
      </c>
      <c r="H1127" s="231">
        <v>11880.310009999999</v>
      </c>
    </row>
    <row r="1128" spans="1:8" ht="31.5" x14ac:dyDescent="0.25">
      <c r="A1128" s="217"/>
      <c r="B1128" s="225" t="s">
        <v>369</v>
      </c>
      <c r="C1128" s="226" t="s">
        <v>1104</v>
      </c>
      <c r="D1128" s="227">
        <v>913</v>
      </c>
      <c r="E1128" s="228">
        <v>501</v>
      </c>
      <c r="F1128" s="229" t="s">
        <v>1127</v>
      </c>
      <c r="G1128" s="230" t="s">
        <v>1105</v>
      </c>
      <c r="H1128" s="231">
        <v>11880.310009999999</v>
      </c>
    </row>
    <row r="1129" spans="1:8" ht="31.5" x14ac:dyDescent="0.25">
      <c r="A1129" s="217"/>
      <c r="B1129" s="225" t="s">
        <v>369</v>
      </c>
      <c r="C1129" s="226" t="s">
        <v>881</v>
      </c>
      <c r="D1129" s="227">
        <v>913</v>
      </c>
      <c r="E1129" s="228">
        <v>501</v>
      </c>
      <c r="F1129" s="229" t="s">
        <v>1128</v>
      </c>
      <c r="G1129" s="230" t="s">
        <v>369</v>
      </c>
      <c r="H1129" s="231">
        <v>114.45</v>
      </c>
    </row>
    <row r="1130" spans="1:8" ht="78.75" x14ac:dyDescent="0.25">
      <c r="A1130" s="217"/>
      <c r="B1130" s="225" t="s">
        <v>369</v>
      </c>
      <c r="C1130" s="226" t="s">
        <v>883</v>
      </c>
      <c r="D1130" s="227">
        <v>913</v>
      </c>
      <c r="E1130" s="228">
        <v>501</v>
      </c>
      <c r="F1130" s="229" t="s">
        <v>1128</v>
      </c>
      <c r="G1130" s="230" t="s">
        <v>884</v>
      </c>
      <c r="H1130" s="231">
        <v>114.45</v>
      </c>
    </row>
    <row r="1131" spans="1:8" ht="63" x14ac:dyDescent="0.25">
      <c r="A1131" s="217"/>
      <c r="B1131" s="225" t="s">
        <v>369</v>
      </c>
      <c r="C1131" s="226" t="s">
        <v>1520</v>
      </c>
      <c r="D1131" s="227">
        <v>913</v>
      </c>
      <c r="E1131" s="228">
        <v>501</v>
      </c>
      <c r="F1131" s="229" t="s">
        <v>1521</v>
      </c>
      <c r="G1131" s="230" t="s">
        <v>369</v>
      </c>
      <c r="H1131" s="231">
        <v>2700.97</v>
      </c>
    </row>
    <row r="1132" spans="1:8" ht="78.75" x14ac:dyDescent="0.25">
      <c r="A1132" s="217"/>
      <c r="B1132" s="225" t="s">
        <v>369</v>
      </c>
      <c r="C1132" s="226" t="s">
        <v>1129</v>
      </c>
      <c r="D1132" s="227">
        <v>913</v>
      </c>
      <c r="E1132" s="228">
        <v>501</v>
      </c>
      <c r="F1132" s="229" t="s">
        <v>1130</v>
      </c>
      <c r="G1132" s="230" t="s">
        <v>369</v>
      </c>
      <c r="H1132" s="231">
        <v>2700.97</v>
      </c>
    </row>
    <row r="1133" spans="1:8" ht="31.5" x14ac:dyDescent="0.25">
      <c r="A1133" s="217"/>
      <c r="B1133" s="225" t="s">
        <v>369</v>
      </c>
      <c r="C1133" s="226" t="s">
        <v>1131</v>
      </c>
      <c r="D1133" s="227">
        <v>913</v>
      </c>
      <c r="E1133" s="228">
        <v>501</v>
      </c>
      <c r="F1133" s="229" t="s">
        <v>1132</v>
      </c>
      <c r="G1133" s="230" t="s">
        <v>369</v>
      </c>
      <c r="H1133" s="231">
        <v>2700.97</v>
      </c>
    </row>
    <row r="1134" spans="1:8" ht="31.5" x14ac:dyDescent="0.25">
      <c r="A1134" s="217"/>
      <c r="B1134" s="225" t="s">
        <v>369</v>
      </c>
      <c r="C1134" s="226" t="s">
        <v>795</v>
      </c>
      <c r="D1134" s="227">
        <v>913</v>
      </c>
      <c r="E1134" s="228">
        <v>501</v>
      </c>
      <c r="F1134" s="229" t="s">
        <v>1132</v>
      </c>
      <c r="G1134" s="230" t="s">
        <v>796</v>
      </c>
      <c r="H1134" s="231">
        <v>2700.97</v>
      </c>
    </row>
    <row r="1135" spans="1:8" ht="31.5" x14ac:dyDescent="0.25">
      <c r="A1135" s="217"/>
      <c r="B1135" s="225" t="s">
        <v>369</v>
      </c>
      <c r="C1135" s="226" t="s">
        <v>1522</v>
      </c>
      <c r="D1135" s="227">
        <v>913</v>
      </c>
      <c r="E1135" s="228">
        <v>501</v>
      </c>
      <c r="F1135" s="229" t="s">
        <v>1523</v>
      </c>
      <c r="G1135" s="230" t="s">
        <v>369</v>
      </c>
      <c r="H1135" s="231">
        <v>122113.67637</v>
      </c>
    </row>
    <row r="1136" spans="1:8" ht="63" x14ac:dyDescent="0.25">
      <c r="A1136" s="217"/>
      <c r="B1136" s="225" t="s">
        <v>369</v>
      </c>
      <c r="C1136" s="226" t="s">
        <v>1053</v>
      </c>
      <c r="D1136" s="227">
        <v>913</v>
      </c>
      <c r="E1136" s="228">
        <v>501</v>
      </c>
      <c r="F1136" s="229" t="s">
        <v>1054</v>
      </c>
      <c r="G1136" s="230" t="s">
        <v>369</v>
      </c>
      <c r="H1136" s="231">
        <v>122113.67637</v>
      </c>
    </row>
    <row r="1137" spans="1:8" ht="15.75" x14ac:dyDescent="0.25">
      <c r="A1137" s="217"/>
      <c r="B1137" s="225" t="s">
        <v>369</v>
      </c>
      <c r="C1137" s="226" t="s">
        <v>1139</v>
      </c>
      <c r="D1137" s="227">
        <v>913</v>
      </c>
      <c r="E1137" s="228">
        <v>501</v>
      </c>
      <c r="F1137" s="229" t="s">
        <v>1140</v>
      </c>
      <c r="G1137" s="230" t="s">
        <v>369</v>
      </c>
      <c r="H1137" s="231">
        <v>29632.610499999999</v>
      </c>
    </row>
    <row r="1138" spans="1:8" ht="31.5" x14ac:dyDescent="0.25">
      <c r="A1138" s="217"/>
      <c r="B1138" s="225" t="s">
        <v>369</v>
      </c>
      <c r="C1138" s="226" t="s">
        <v>793</v>
      </c>
      <c r="D1138" s="227">
        <v>913</v>
      </c>
      <c r="E1138" s="228">
        <v>501</v>
      </c>
      <c r="F1138" s="229" t="s">
        <v>1140</v>
      </c>
      <c r="G1138" s="230" t="s">
        <v>794</v>
      </c>
      <c r="H1138" s="231">
        <v>78</v>
      </c>
    </row>
    <row r="1139" spans="1:8" ht="31.5" x14ac:dyDescent="0.25">
      <c r="A1139" s="217"/>
      <c r="B1139" s="225" t="s">
        <v>369</v>
      </c>
      <c r="C1139" s="226" t="s">
        <v>795</v>
      </c>
      <c r="D1139" s="227">
        <v>913</v>
      </c>
      <c r="E1139" s="228">
        <v>501</v>
      </c>
      <c r="F1139" s="229" t="s">
        <v>1140</v>
      </c>
      <c r="G1139" s="230" t="s">
        <v>796</v>
      </c>
      <c r="H1139" s="231">
        <v>29554.610499999999</v>
      </c>
    </row>
    <row r="1140" spans="1:8" ht="15.75" x14ac:dyDescent="0.25">
      <c r="A1140" s="217"/>
      <c r="B1140" s="225" t="s">
        <v>369</v>
      </c>
      <c r="C1140" s="226" t="s">
        <v>1141</v>
      </c>
      <c r="D1140" s="227">
        <v>913</v>
      </c>
      <c r="E1140" s="228">
        <v>501</v>
      </c>
      <c r="F1140" s="229" t="s">
        <v>1142</v>
      </c>
      <c r="G1140" s="230" t="s">
        <v>369</v>
      </c>
      <c r="H1140" s="231">
        <v>352.48755</v>
      </c>
    </row>
    <row r="1141" spans="1:8" ht="31.5" x14ac:dyDescent="0.25">
      <c r="A1141" s="217"/>
      <c r="B1141" s="225" t="s">
        <v>369</v>
      </c>
      <c r="C1141" s="226" t="s">
        <v>1015</v>
      </c>
      <c r="D1141" s="227">
        <v>913</v>
      </c>
      <c r="E1141" s="228">
        <v>501</v>
      </c>
      <c r="F1141" s="229" t="s">
        <v>1142</v>
      </c>
      <c r="G1141" s="230" t="s">
        <v>1016</v>
      </c>
      <c r="H1141" s="231">
        <v>352.48755</v>
      </c>
    </row>
    <row r="1142" spans="1:8" ht="47.25" x14ac:dyDescent="0.25">
      <c r="A1142" s="217"/>
      <c r="B1142" s="225" t="s">
        <v>369</v>
      </c>
      <c r="C1142" s="226" t="s">
        <v>1143</v>
      </c>
      <c r="D1142" s="227">
        <v>913</v>
      </c>
      <c r="E1142" s="228">
        <v>501</v>
      </c>
      <c r="F1142" s="229" t="s">
        <v>1144</v>
      </c>
      <c r="G1142" s="230" t="s">
        <v>369</v>
      </c>
      <c r="H1142" s="231">
        <v>1026.69067</v>
      </c>
    </row>
    <row r="1143" spans="1:8" ht="31.5" x14ac:dyDescent="0.25">
      <c r="A1143" s="217"/>
      <c r="B1143" s="225" t="s">
        <v>369</v>
      </c>
      <c r="C1143" s="226" t="s">
        <v>795</v>
      </c>
      <c r="D1143" s="227">
        <v>913</v>
      </c>
      <c r="E1143" s="228">
        <v>501</v>
      </c>
      <c r="F1143" s="229" t="s">
        <v>1144</v>
      </c>
      <c r="G1143" s="230" t="s">
        <v>796</v>
      </c>
      <c r="H1143" s="231">
        <v>1026.69067</v>
      </c>
    </row>
    <row r="1144" spans="1:8" ht="47.25" x14ac:dyDescent="0.25">
      <c r="A1144" s="217"/>
      <c r="B1144" s="225" t="s">
        <v>369</v>
      </c>
      <c r="C1144" s="226" t="s">
        <v>1145</v>
      </c>
      <c r="D1144" s="227">
        <v>913</v>
      </c>
      <c r="E1144" s="228">
        <v>501</v>
      </c>
      <c r="F1144" s="229" t="s">
        <v>1146</v>
      </c>
      <c r="G1144" s="230" t="s">
        <v>369</v>
      </c>
      <c r="H1144" s="231">
        <v>32562.323629999999</v>
      </c>
    </row>
    <row r="1145" spans="1:8" ht="31.5" x14ac:dyDescent="0.25">
      <c r="A1145" s="217"/>
      <c r="B1145" s="225" t="s">
        <v>369</v>
      </c>
      <c r="C1145" s="226" t="s">
        <v>795</v>
      </c>
      <c r="D1145" s="227">
        <v>913</v>
      </c>
      <c r="E1145" s="228">
        <v>501</v>
      </c>
      <c r="F1145" s="229" t="s">
        <v>1146</v>
      </c>
      <c r="G1145" s="230" t="s">
        <v>796</v>
      </c>
      <c r="H1145" s="231">
        <v>32562.323629999999</v>
      </c>
    </row>
    <row r="1146" spans="1:8" ht="47.25" x14ac:dyDescent="0.25">
      <c r="A1146" s="217"/>
      <c r="B1146" s="225" t="s">
        <v>369</v>
      </c>
      <c r="C1146" s="226" t="s">
        <v>1147</v>
      </c>
      <c r="D1146" s="227">
        <v>913</v>
      </c>
      <c r="E1146" s="228">
        <v>501</v>
      </c>
      <c r="F1146" s="229" t="s">
        <v>1148</v>
      </c>
      <c r="G1146" s="230" t="s">
        <v>369</v>
      </c>
      <c r="H1146" s="231">
        <v>18955.764019999999</v>
      </c>
    </row>
    <row r="1147" spans="1:8" ht="31.5" x14ac:dyDescent="0.25">
      <c r="A1147" s="217"/>
      <c r="B1147" s="225" t="s">
        <v>369</v>
      </c>
      <c r="C1147" s="226" t="s">
        <v>795</v>
      </c>
      <c r="D1147" s="227">
        <v>913</v>
      </c>
      <c r="E1147" s="228">
        <v>501</v>
      </c>
      <c r="F1147" s="229" t="s">
        <v>1148</v>
      </c>
      <c r="G1147" s="230" t="s">
        <v>796</v>
      </c>
      <c r="H1147" s="231">
        <v>18955.764019999999</v>
      </c>
    </row>
    <row r="1148" spans="1:8" ht="15.75" x14ac:dyDescent="0.25">
      <c r="A1148" s="217"/>
      <c r="B1148" s="225" t="s">
        <v>369</v>
      </c>
      <c r="C1148" s="226" t="s">
        <v>1149</v>
      </c>
      <c r="D1148" s="227">
        <v>913</v>
      </c>
      <c r="E1148" s="228">
        <v>501</v>
      </c>
      <c r="F1148" s="229" t="s">
        <v>1150</v>
      </c>
      <c r="G1148" s="230" t="s">
        <v>369</v>
      </c>
      <c r="H1148" s="231">
        <v>3947.8</v>
      </c>
    </row>
    <row r="1149" spans="1:8" ht="31.5" x14ac:dyDescent="0.25">
      <c r="A1149" s="217"/>
      <c r="B1149" s="225" t="s">
        <v>369</v>
      </c>
      <c r="C1149" s="226" t="s">
        <v>795</v>
      </c>
      <c r="D1149" s="227">
        <v>913</v>
      </c>
      <c r="E1149" s="228">
        <v>501</v>
      </c>
      <c r="F1149" s="229" t="s">
        <v>1150</v>
      </c>
      <c r="G1149" s="230" t="s">
        <v>796</v>
      </c>
      <c r="H1149" s="231">
        <v>3947.8</v>
      </c>
    </row>
    <row r="1150" spans="1:8" ht="47.25" x14ac:dyDescent="0.25">
      <c r="A1150" s="217"/>
      <c r="B1150" s="225" t="s">
        <v>369</v>
      </c>
      <c r="C1150" s="226" t="s">
        <v>1151</v>
      </c>
      <c r="D1150" s="227">
        <v>913</v>
      </c>
      <c r="E1150" s="228">
        <v>501</v>
      </c>
      <c r="F1150" s="229" t="s">
        <v>1152</v>
      </c>
      <c r="G1150" s="230" t="s">
        <v>369</v>
      </c>
      <c r="H1150" s="231">
        <v>260</v>
      </c>
    </row>
    <row r="1151" spans="1:8" ht="31.5" x14ac:dyDescent="0.25">
      <c r="A1151" s="217"/>
      <c r="B1151" s="225" t="s">
        <v>369</v>
      </c>
      <c r="C1151" s="226" t="s">
        <v>795</v>
      </c>
      <c r="D1151" s="227">
        <v>913</v>
      </c>
      <c r="E1151" s="228">
        <v>501</v>
      </c>
      <c r="F1151" s="229" t="s">
        <v>1152</v>
      </c>
      <c r="G1151" s="230" t="s">
        <v>796</v>
      </c>
      <c r="H1151" s="231">
        <v>260</v>
      </c>
    </row>
    <row r="1152" spans="1:8" ht="31.5" x14ac:dyDescent="0.25">
      <c r="A1152" s="217"/>
      <c r="B1152" s="225" t="s">
        <v>369</v>
      </c>
      <c r="C1152" s="226" t="s">
        <v>1134</v>
      </c>
      <c r="D1152" s="227">
        <v>913</v>
      </c>
      <c r="E1152" s="228">
        <v>501</v>
      </c>
      <c r="F1152" s="229" t="s">
        <v>1153</v>
      </c>
      <c r="G1152" s="230" t="s">
        <v>369</v>
      </c>
      <c r="H1152" s="231">
        <v>35376</v>
      </c>
    </row>
    <row r="1153" spans="1:8" ht="31.5" x14ac:dyDescent="0.25">
      <c r="A1153" s="217"/>
      <c r="B1153" s="225" t="s">
        <v>369</v>
      </c>
      <c r="C1153" s="226" t="s">
        <v>795</v>
      </c>
      <c r="D1153" s="227">
        <v>913</v>
      </c>
      <c r="E1153" s="228">
        <v>501</v>
      </c>
      <c r="F1153" s="229" t="s">
        <v>1153</v>
      </c>
      <c r="G1153" s="230" t="s">
        <v>796</v>
      </c>
      <c r="H1153" s="231">
        <v>35376</v>
      </c>
    </row>
    <row r="1154" spans="1:8" ht="15.75" x14ac:dyDescent="0.25">
      <c r="A1154" s="217"/>
      <c r="B1154" s="225" t="s">
        <v>369</v>
      </c>
      <c r="C1154" s="226" t="s">
        <v>1157</v>
      </c>
      <c r="D1154" s="227">
        <v>913</v>
      </c>
      <c r="E1154" s="228">
        <v>501</v>
      </c>
      <c r="F1154" s="229" t="s">
        <v>1158</v>
      </c>
      <c r="G1154" s="230" t="s">
        <v>369</v>
      </c>
      <c r="H1154" s="231">
        <v>1488.9076500000001</v>
      </c>
    </row>
    <row r="1155" spans="1:8" ht="31.5" x14ac:dyDescent="0.25">
      <c r="A1155" s="217"/>
      <c r="B1155" s="225" t="s">
        <v>369</v>
      </c>
      <c r="C1155" s="226" t="s">
        <v>1015</v>
      </c>
      <c r="D1155" s="227">
        <v>913</v>
      </c>
      <c r="E1155" s="228">
        <v>501</v>
      </c>
      <c r="F1155" s="229" t="s">
        <v>1158</v>
      </c>
      <c r="G1155" s="230" t="s">
        <v>1016</v>
      </c>
      <c r="H1155" s="231">
        <v>1488.9076500000001</v>
      </c>
    </row>
    <row r="1156" spans="1:8" ht="15.75" x14ac:dyDescent="0.25">
      <c r="A1156" s="217"/>
      <c r="B1156" s="225" t="s">
        <v>369</v>
      </c>
      <c r="C1156" s="226" t="s">
        <v>749</v>
      </c>
      <c r="D1156" s="227">
        <v>913</v>
      </c>
      <c r="E1156" s="228">
        <v>505</v>
      </c>
      <c r="F1156" s="229" t="s">
        <v>369</v>
      </c>
      <c r="G1156" s="230" t="s">
        <v>369</v>
      </c>
      <c r="H1156" s="231">
        <v>4843.98729</v>
      </c>
    </row>
    <row r="1157" spans="1:8" ht="63" x14ac:dyDescent="0.25">
      <c r="A1157" s="217"/>
      <c r="B1157" s="225" t="s">
        <v>369</v>
      </c>
      <c r="C1157" s="226" t="s">
        <v>1520</v>
      </c>
      <c r="D1157" s="227">
        <v>913</v>
      </c>
      <c r="E1157" s="228">
        <v>505</v>
      </c>
      <c r="F1157" s="229" t="s">
        <v>1521</v>
      </c>
      <c r="G1157" s="230" t="s">
        <v>369</v>
      </c>
      <c r="H1157" s="231">
        <v>1885.1273700000002</v>
      </c>
    </row>
    <row r="1158" spans="1:8" ht="78.75" x14ac:dyDescent="0.25">
      <c r="A1158" s="217"/>
      <c r="B1158" s="225" t="s">
        <v>369</v>
      </c>
      <c r="C1158" s="226" t="s">
        <v>1129</v>
      </c>
      <c r="D1158" s="227">
        <v>913</v>
      </c>
      <c r="E1158" s="228">
        <v>505</v>
      </c>
      <c r="F1158" s="229" t="s">
        <v>1130</v>
      </c>
      <c r="G1158" s="230" t="s">
        <v>369</v>
      </c>
      <c r="H1158" s="231">
        <v>1885.1273700000002</v>
      </c>
    </row>
    <row r="1159" spans="1:8" ht="63" x14ac:dyDescent="0.25">
      <c r="A1159" s="217"/>
      <c r="B1159" s="225" t="s">
        <v>369</v>
      </c>
      <c r="C1159" s="226" t="s">
        <v>1013</v>
      </c>
      <c r="D1159" s="227">
        <v>913</v>
      </c>
      <c r="E1159" s="228">
        <v>505</v>
      </c>
      <c r="F1159" s="229" t="s">
        <v>1236</v>
      </c>
      <c r="G1159" s="230" t="s">
        <v>369</v>
      </c>
      <c r="H1159" s="231">
        <v>1646.7273700000001</v>
      </c>
    </row>
    <row r="1160" spans="1:8" ht="47.25" x14ac:dyDescent="0.25">
      <c r="A1160" s="217"/>
      <c r="B1160" s="225" t="s">
        <v>369</v>
      </c>
      <c r="C1160" s="226" t="s">
        <v>956</v>
      </c>
      <c r="D1160" s="227">
        <v>913</v>
      </c>
      <c r="E1160" s="228">
        <v>505</v>
      </c>
      <c r="F1160" s="229" t="s">
        <v>1236</v>
      </c>
      <c r="G1160" s="230" t="s">
        <v>957</v>
      </c>
      <c r="H1160" s="231">
        <v>1646.7273700000001</v>
      </c>
    </row>
    <row r="1161" spans="1:8" ht="31.5" x14ac:dyDescent="0.25">
      <c r="A1161" s="217"/>
      <c r="B1161" s="225" t="s">
        <v>369</v>
      </c>
      <c r="C1161" s="226" t="s">
        <v>976</v>
      </c>
      <c r="D1161" s="227">
        <v>913</v>
      </c>
      <c r="E1161" s="228">
        <v>505</v>
      </c>
      <c r="F1161" s="229" t="s">
        <v>1237</v>
      </c>
      <c r="G1161" s="230" t="s">
        <v>369</v>
      </c>
      <c r="H1161" s="231">
        <v>238.4</v>
      </c>
    </row>
    <row r="1162" spans="1:8" ht="47.25" x14ac:dyDescent="0.25">
      <c r="A1162" s="217"/>
      <c r="B1162" s="225" t="s">
        <v>369</v>
      </c>
      <c r="C1162" s="226" t="s">
        <v>956</v>
      </c>
      <c r="D1162" s="227">
        <v>913</v>
      </c>
      <c r="E1162" s="228">
        <v>505</v>
      </c>
      <c r="F1162" s="229" t="s">
        <v>1237</v>
      </c>
      <c r="G1162" s="230" t="s">
        <v>957</v>
      </c>
      <c r="H1162" s="231">
        <v>238.4</v>
      </c>
    </row>
    <row r="1163" spans="1:8" ht="31.5" x14ac:dyDescent="0.25">
      <c r="A1163" s="217"/>
      <c r="B1163" s="225" t="s">
        <v>369</v>
      </c>
      <c r="C1163" s="226" t="s">
        <v>1522</v>
      </c>
      <c r="D1163" s="227">
        <v>913</v>
      </c>
      <c r="E1163" s="228">
        <v>505</v>
      </c>
      <c r="F1163" s="229" t="s">
        <v>1523</v>
      </c>
      <c r="G1163" s="230" t="s">
        <v>369</v>
      </c>
      <c r="H1163" s="231">
        <v>2958.8599199999999</v>
      </c>
    </row>
    <row r="1164" spans="1:8" ht="63" x14ac:dyDescent="0.25">
      <c r="A1164" s="217"/>
      <c r="B1164" s="225" t="s">
        <v>369</v>
      </c>
      <c r="C1164" s="226" t="s">
        <v>1053</v>
      </c>
      <c r="D1164" s="227">
        <v>913</v>
      </c>
      <c r="E1164" s="228">
        <v>505</v>
      </c>
      <c r="F1164" s="229" t="s">
        <v>1054</v>
      </c>
      <c r="G1164" s="230" t="s">
        <v>369</v>
      </c>
      <c r="H1164" s="231">
        <v>2958.8599199999999</v>
      </c>
    </row>
    <row r="1165" spans="1:8" ht="15.75" x14ac:dyDescent="0.25">
      <c r="A1165" s="217"/>
      <c r="B1165" s="225" t="s">
        <v>369</v>
      </c>
      <c r="C1165" s="226" t="s">
        <v>1240</v>
      </c>
      <c r="D1165" s="227">
        <v>913</v>
      </c>
      <c r="E1165" s="228">
        <v>505</v>
      </c>
      <c r="F1165" s="229" t="s">
        <v>1241</v>
      </c>
      <c r="G1165" s="230" t="s">
        <v>369</v>
      </c>
      <c r="H1165" s="231">
        <v>2124.5239200000001</v>
      </c>
    </row>
    <row r="1166" spans="1:8" ht="31.5" x14ac:dyDescent="0.25">
      <c r="A1166" s="217"/>
      <c r="B1166" s="225" t="s">
        <v>369</v>
      </c>
      <c r="C1166" s="226" t="s">
        <v>795</v>
      </c>
      <c r="D1166" s="227">
        <v>913</v>
      </c>
      <c r="E1166" s="228">
        <v>505</v>
      </c>
      <c r="F1166" s="229" t="s">
        <v>1241</v>
      </c>
      <c r="G1166" s="230" t="s">
        <v>796</v>
      </c>
      <c r="H1166" s="231">
        <v>2124.5239200000001</v>
      </c>
    </row>
    <row r="1167" spans="1:8" ht="31.5" x14ac:dyDescent="0.25">
      <c r="A1167" s="217"/>
      <c r="B1167" s="225" t="s">
        <v>369</v>
      </c>
      <c r="C1167" s="226" t="s">
        <v>1250</v>
      </c>
      <c r="D1167" s="227">
        <v>913</v>
      </c>
      <c r="E1167" s="228">
        <v>505</v>
      </c>
      <c r="F1167" s="229" t="s">
        <v>1251</v>
      </c>
      <c r="G1167" s="230" t="s">
        <v>369</v>
      </c>
      <c r="H1167" s="231">
        <v>834.33600000000001</v>
      </c>
    </row>
    <row r="1168" spans="1:8" ht="31.5" x14ac:dyDescent="0.25">
      <c r="A1168" s="217"/>
      <c r="B1168" s="225" t="s">
        <v>369</v>
      </c>
      <c r="C1168" s="226" t="s">
        <v>795</v>
      </c>
      <c r="D1168" s="227">
        <v>913</v>
      </c>
      <c r="E1168" s="228">
        <v>505</v>
      </c>
      <c r="F1168" s="229" t="s">
        <v>1251</v>
      </c>
      <c r="G1168" s="230" t="s">
        <v>796</v>
      </c>
      <c r="H1168" s="231">
        <v>834.33600000000001</v>
      </c>
    </row>
    <row r="1169" spans="1:8" ht="15.75" x14ac:dyDescent="0.25">
      <c r="A1169" s="217"/>
      <c r="B1169" s="225" t="s">
        <v>369</v>
      </c>
      <c r="C1169" s="226" t="s">
        <v>764</v>
      </c>
      <c r="D1169" s="227">
        <v>913</v>
      </c>
      <c r="E1169" s="228">
        <v>1003</v>
      </c>
      <c r="F1169" s="229" t="s">
        <v>369</v>
      </c>
      <c r="G1169" s="230" t="s">
        <v>369</v>
      </c>
      <c r="H1169" s="231">
        <v>603997.57504999998</v>
      </c>
    </row>
    <row r="1170" spans="1:8" ht="63" x14ac:dyDescent="0.25">
      <c r="A1170" s="217"/>
      <c r="B1170" s="225" t="s">
        <v>369</v>
      </c>
      <c r="C1170" s="226" t="s">
        <v>1520</v>
      </c>
      <c r="D1170" s="227">
        <v>913</v>
      </c>
      <c r="E1170" s="228">
        <v>1003</v>
      </c>
      <c r="F1170" s="229" t="s">
        <v>1521</v>
      </c>
      <c r="G1170" s="230" t="s">
        <v>369</v>
      </c>
      <c r="H1170" s="231">
        <v>603997.57504999998</v>
      </c>
    </row>
    <row r="1171" spans="1:8" ht="78.75" x14ac:dyDescent="0.25">
      <c r="A1171" s="217"/>
      <c r="B1171" s="225" t="s">
        <v>369</v>
      </c>
      <c r="C1171" s="226" t="s">
        <v>1129</v>
      </c>
      <c r="D1171" s="227">
        <v>913</v>
      </c>
      <c r="E1171" s="228">
        <v>1003</v>
      </c>
      <c r="F1171" s="229" t="s">
        <v>1130</v>
      </c>
      <c r="G1171" s="230" t="s">
        <v>369</v>
      </c>
      <c r="H1171" s="231">
        <v>603997.57504999998</v>
      </c>
    </row>
    <row r="1172" spans="1:8" ht="47.25" x14ac:dyDescent="0.25">
      <c r="A1172" s="217"/>
      <c r="B1172" s="225" t="s">
        <v>369</v>
      </c>
      <c r="C1172" s="226" t="s">
        <v>919</v>
      </c>
      <c r="D1172" s="227">
        <v>913</v>
      </c>
      <c r="E1172" s="228">
        <v>1003</v>
      </c>
      <c r="F1172" s="229" t="s">
        <v>1442</v>
      </c>
      <c r="G1172" s="230" t="s">
        <v>369</v>
      </c>
      <c r="H1172" s="231">
        <v>13596.5</v>
      </c>
    </row>
    <row r="1173" spans="1:8" ht="47.25" x14ac:dyDescent="0.25">
      <c r="A1173" s="217"/>
      <c r="B1173" s="225" t="s">
        <v>369</v>
      </c>
      <c r="C1173" s="226" t="s">
        <v>991</v>
      </c>
      <c r="D1173" s="227">
        <v>913</v>
      </c>
      <c r="E1173" s="228">
        <v>1003</v>
      </c>
      <c r="F1173" s="229" t="s">
        <v>1442</v>
      </c>
      <c r="G1173" s="230" t="s">
        <v>992</v>
      </c>
      <c r="H1173" s="231">
        <v>13094.397999999999</v>
      </c>
    </row>
    <row r="1174" spans="1:8" ht="15.75" x14ac:dyDescent="0.25">
      <c r="A1174" s="217"/>
      <c r="B1174" s="225" t="s">
        <v>369</v>
      </c>
      <c r="C1174" s="226" t="s">
        <v>997</v>
      </c>
      <c r="D1174" s="227">
        <v>913</v>
      </c>
      <c r="E1174" s="228">
        <v>1003</v>
      </c>
      <c r="F1174" s="229" t="s">
        <v>1442</v>
      </c>
      <c r="G1174" s="230" t="s">
        <v>998</v>
      </c>
      <c r="H1174" s="231">
        <v>502.10199999999998</v>
      </c>
    </row>
    <row r="1175" spans="1:8" ht="47.25" x14ac:dyDescent="0.25">
      <c r="A1175" s="217"/>
      <c r="B1175" s="225" t="s">
        <v>369</v>
      </c>
      <c r="C1175" s="226" t="s">
        <v>1443</v>
      </c>
      <c r="D1175" s="227">
        <v>913</v>
      </c>
      <c r="E1175" s="228">
        <v>1003</v>
      </c>
      <c r="F1175" s="229" t="s">
        <v>1444</v>
      </c>
      <c r="G1175" s="230" t="s">
        <v>369</v>
      </c>
      <c r="H1175" s="231">
        <v>31014.999999999996</v>
      </c>
    </row>
    <row r="1176" spans="1:8" ht="47.25" x14ac:dyDescent="0.25">
      <c r="A1176" s="217"/>
      <c r="B1176" s="225" t="s">
        <v>369</v>
      </c>
      <c r="C1176" s="226" t="s">
        <v>991</v>
      </c>
      <c r="D1176" s="227">
        <v>913</v>
      </c>
      <c r="E1176" s="228">
        <v>1003</v>
      </c>
      <c r="F1176" s="229" t="s">
        <v>1444</v>
      </c>
      <c r="G1176" s="230" t="s">
        <v>992</v>
      </c>
      <c r="H1176" s="231">
        <v>21919.372929999998</v>
      </c>
    </row>
    <row r="1177" spans="1:8" ht="15.75" x14ac:dyDescent="0.25">
      <c r="A1177" s="217"/>
      <c r="B1177" s="225" t="s">
        <v>369</v>
      </c>
      <c r="C1177" s="226" t="s">
        <v>997</v>
      </c>
      <c r="D1177" s="227">
        <v>913</v>
      </c>
      <c r="E1177" s="228">
        <v>1003</v>
      </c>
      <c r="F1177" s="229" t="s">
        <v>1444</v>
      </c>
      <c r="G1177" s="230" t="s">
        <v>998</v>
      </c>
      <c r="H1177" s="231">
        <v>9095.6270700000005</v>
      </c>
    </row>
    <row r="1178" spans="1:8" ht="78.75" x14ac:dyDescent="0.25">
      <c r="A1178" s="217"/>
      <c r="B1178" s="225" t="s">
        <v>369</v>
      </c>
      <c r="C1178" s="226" t="s">
        <v>1445</v>
      </c>
      <c r="D1178" s="227">
        <v>913</v>
      </c>
      <c r="E1178" s="228">
        <v>1003</v>
      </c>
      <c r="F1178" s="229" t="s">
        <v>1446</v>
      </c>
      <c r="G1178" s="230" t="s">
        <v>369</v>
      </c>
      <c r="H1178" s="231">
        <v>97824.075049999999</v>
      </c>
    </row>
    <row r="1179" spans="1:8" ht="31.5" x14ac:dyDescent="0.25">
      <c r="A1179" s="217"/>
      <c r="B1179" s="225" t="s">
        <v>369</v>
      </c>
      <c r="C1179" s="226" t="s">
        <v>1424</v>
      </c>
      <c r="D1179" s="227">
        <v>913</v>
      </c>
      <c r="E1179" s="228">
        <v>1003</v>
      </c>
      <c r="F1179" s="229" t="s">
        <v>1446</v>
      </c>
      <c r="G1179" s="230" t="s">
        <v>1425</v>
      </c>
      <c r="H1179" s="231">
        <v>97824.075049999999</v>
      </c>
    </row>
    <row r="1180" spans="1:8" ht="47.25" x14ac:dyDescent="0.25">
      <c r="A1180" s="217"/>
      <c r="B1180" s="225" t="s">
        <v>369</v>
      </c>
      <c r="C1180" s="226" t="s">
        <v>1443</v>
      </c>
      <c r="D1180" s="227">
        <v>913</v>
      </c>
      <c r="E1180" s="228">
        <v>1003</v>
      </c>
      <c r="F1180" s="229" t="s">
        <v>1447</v>
      </c>
      <c r="G1180" s="230" t="s">
        <v>369</v>
      </c>
      <c r="H1180" s="231">
        <v>461562</v>
      </c>
    </row>
    <row r="1181" spans="1:8" ht="31.5" x14ac:dyDescent="0.25">
      <c r="A1181" s="217"/>
      <c r="B1181" s="225" t="s">
        <v>369</v>
      </c>
      <c r="C1181" s="226" t="s">
        <v>1424</v>
      </c>
      <c r="D1181" s="227">
        <v>913</v>
      </c>
      <c r="E1181" s="228">
        <v>1003</v>
      </c>
      <c r="F1181" s="229" t="s">
        <v>1447</v>
      </c>
      <c r="G1181" s="230" t="s">
        <v>1425</v>
      </c>
      <c r="H1181" s="231">
        <v>461562</v>
      </c>
    </row>
    <row r="1182" spans="1:8" ht="15.75" x14ac:dyDescent="0.25">
      <c r="A1182" s="217"/>
      <c r="B1182" s="225" t="s">
        <v>369</v>
      </c>
      <c r="C1182" s="226" t="s">
        <v>765</v>
      </c>
      <c r="D1182" s="227">
        <v>913</v>
      </c>
      <c r="E1182" s="228">
        <v>1004</v>
      </c>
      <c r="F1182" s="229" t="s">
        <v>369</v>
      </c>
      <c r="G1182" s="230" t="s">
        <v>369</v>
      </c>
      <c r="H1182" s="231">
        <v>176330.6502</v>
      </c>
    </row>
    <row r="1183" spans="1:8" ht="31.5" x14ac:dyDescent="0.25">
      <c r="A1183" s="217"/>
      <c r="B1183" s="225" t="s">
        <v>369</v>
      </c>
      <c r="C1183" s="226" t="s">
        <v>1530</v>
      </c>
      <c r="D1183" s="227">
        <v>913</v>
      </c>
      <c r="E1183" s="228">
        <v>1004</v>
      </c>
      <c r="F1183" s="229" t="s">
        <v>1531</v>
      </c>
      <c r="G1183" s="230" t="s">
        <v>369</v>
      </c>
      <c r="H1183" s="231">
        <v>176330.6502</v>
      </c>
    </row>
    <row r="1184" spans="1:8" ht="63" x14ac:dyDescent="0.25">
      <c r="A1184" s="217"/>
      <c r="B1184" s="225" t="s">
        <v>369</v>
      </c>
      <c r="C1184" s="226" t="s">
        <v>1059</v>
      </c>
      <c r="D1184" s="227">
        <v>913</v>
      </c>
      <c r="E1184" s="228">
        <v>1004</v>
      </c>
      <c r="F1184" s="229" t="s">
        <v>1060</v>
      </c>
      <c r="G1184" s="230" t="s">
        <v>369</v>
      </c>
      <c r="H1184" s="231">
        <v>176330.6502</v>
      </c>
    </row>
    <row r="1185" spans="1:8" ht="47.25" x14ac:dyDescent="0.25">
      <c r="A1185" s="217"/>
      <c r="B1185" s="225" t="s">
        <v>369</v>
      </c>
      <c r="C1185" s="226" t="s">
        <v>1461</v>
      </c>
      <c r="D1185" s="227">
        <v>913</v>
      </c>
      <c r="E1185" s="228">
        <v>1004</v>
      </c>
      <c r="F1185" s="229" t="s">
        <v>1462</v>
      </c>
      <c r="G1185" s="230" t="s">
        <v>369</v>
      </c>
      <c r="H1185" s="231">
        <v>5563.2</v>
      </c>
    </row>
    <row r="1186" spans="1:8" ht="31.5" x14ac:dyDescent="0.25">
      <c r="A1186" s="217"/>
      <c r="B1186" s="225" t="s">
        <v>369</v>
      </c>
      <c r="C1186" s="226" t="s">
        <v>1104</v>
      </c>
      <c r="D1186" s="227">
        <v>913</v>
      </c>
      <c r="E1186" s="228">
        <v>1004</v>
      </c>
      <c r="F1186" s="229" t="s">
        <v>1462</v>
      </c>
      <c r="G1186" s="230" t="s">
        <v>1105</v>
      </c>
      <c r="H1186" s="231">
        <v>5563.2</v>
      </c>
    </row>
    <row r="1187" spans="1:8" ht="63" x14ac:dyDescent="0.25">
      <c r="A1187" s="217"/>
      <c r="B1187" s="225" t="s">
        <v>369</v>
      </c>
      <c r="C1187" s="226" t="s">
        <v>1463</v>
      </c>
      <c r="D1187" s="227">
        <v>913</v>
      </c>
      <c r="E1187" s="228">
        <v>1004</v>
      </c>
      <c r="F1187" s="229" t="s">
        <v>1464</v>
      </c>
      <c r="G1187" s="230" t="s">
        <v>369</v>
      </c>
      <c r="H1187" s="231">
        <v>169827.50506</v>
      </c>
    </row>
    <row r="1188" spans="1:8" ht="31.5" x14ac:dyDescent="0.25">
      <c r="A1188" s="217"/>
      <c r="B1188" s="225" t="s">
        <v>369</v>
      </c>
      <c r="C1188" s="226" t="s">
        <v>1104</v>
      </c>
      <c r="D1188" s="227">
        <v>913</v>
      </c>
      <c r="E1188" s="228">
        <v>1004</v>
      </c>
      <c r="F1188" s="229" t="s">
        <v>1464</v>
      </c>
      <c r="G1188" s="230" t="s">
        <v>1105</v>
      </c>
      <c r="H1188" s="231">
        <v>169827.50506</v>
      </c>
    </row>
    <row r="1189" spans="1:8" ht="63" x14ac:dyDescent="0.25">
      <c r="A1189" s="217"/>
      <c r="B1189" s="225" t="s">
        <v>369</v>
      </c>
      <c r="C1189" s="226" t="s">
        <v>1463</v>
      </c>
      <c r="D1189" s="227">
        <v>913</v>
      </c>
      <c r="E1189" s="228">
        <v>1004</v>
      </c>
      <c r="F1189" s="229" t="s">
        <v>1465</v>
      </c>
      <c r="G1189" s="230" t="s">
        <v>369</v>
      </c>
      <c r="H1189" s="231">
        <v>260.39999999999998</v>
      </c>
    </row>
    <row r="1190" spans="1:8" ht="31.5" x14ac:dyDescent="0.25">
      <c r="A1190" s="217"/>
      <c r="B1190" s="225" t="s">
        <v>369</v>
      </c>
      <c r="C1190" s="226" t="s">
        <v>795</v>
      </c>
      <c r="D1190" s="227">
        <v>913</v>
      </c>
      <c r="E1190" s="228">
        <v>1004</v>
      </c>
      <c r="F1190" s="229" t="s">
        <v>1465</v>
      </c>
      <c r="G1190" s="230" t="s">
        <v>796</v>
      </c>
      <c r="H1190" s="231">
        <v>260.39999999999998</v>
      </c>
    </row>
    <row r="1191" spans="1:8" ht="63" x14ac:dyDescent="0.25">
      <c r="A1191" s="217"/>
      <c r="B1191" s="225" t="s">
        <v>369</v>
      </c>
      <c r="C1191" s="226" t="s">
        <v>1463</v>
      </c>
      <c r="D1191" s="227">
        <v>913</v>
      </c>
      <c r="E1191" s="228">
        <v>1004</v>
      </c>
      <c r="F1191" s="229" t="s">
        <v>1466</v>
      </c>
      <c r="G1191" s="230" t="s">
        <v>369</v>
      </c>
      <c r="H1191" s="231">
        <v>679.54513999999995</v>
      </c>
    </row>
    <row r="1192" spans="1:8" ht="31.5" x14ac:dyDescent="0.25">
      <c r="A1192" s="217"/>
      <c r="B1192" s="225" t="s">
        <v>369</v>
      </c>
      <c r="C1192" s="226" t="s">
        <v>793</v>
      </c>
      <c r="D1192" s="227">
        <v>913</v>
      </c>
      <c r="E1192" s="228">
        <v>1004</v>
      </c>
      <c r="F1192" s="229" t="s">
        <v>1466</v>
      </c>
      <c r="G1192" s="230" t="s">
        <v>794</v>
      </c>
      <c r="H1192" s="231">
        <v>195.63</v>
      </c>
    </row>
    <row r="1193" spans="1:8" ht="31.5" x14ac:dyDescent="0.25">
      <c r="A1193" s="217"/>
      <c r="B1193" s="225" t="s">
        <v>369</v>
      </c>
      <c r="C1193" s="226" t="s">
        <v>795</v>
      </c>
      <c r="D1193" s="227">
        <v>913</v>
      </c>
      <c r="E1193" s="228">
        <v>1004</v>
      </c>
      <c r="F1193" s="229" t="s">
        <v>1466</v>
      </c>
      <c r="G1193" s="230" t="s">
        <v>796</v>
      </c>
      <c r="H1193" s="231">
        <v>483.91513999999995</v>
      </c>
    </row>
    <row r="1194" spans="1:8" ht="31.5" x14ac:dyDescent="0.25">
      <c r="A1194" s="217"/>
      <c r="B1194" s="232">
        <v>14</v>
      </c>
      <c r="C1194" s="233" t="s">
        <v>170</v>
      </c>
      <c r="D1194" s="234">
        <v>915</v>
      </c>
      <c r="E1194" s="235">
        <v>0</v>
      </c>
      <c r="F1194" s="236" t="s">
        <v>369</v>
      </c>
      <c r="G1194" s="237" t="s">
        <v>369</v>
      </c>
      <c r="H1194" s="238">
        <v>505637.93915000011</v>
      </c>
    </row>
    <row r="1195" spans="1:8" ht="47.25" x14ac:dyDescent="0.25">
      <c r="A1195" s="217"/>
      <c r="B1195" s="225" t="s">
        <v>369</v>
      </c>
      <c r="C1195" s="226" t="s">
        <v>732</v>
      </c>
      <c r="D1195" s="227">
        <v>915</v>
      </c>
      <c r="E1195" s="228">
        <v>104</v>
      </c>
      <c r="F1195" s="229" t="s">
        <v>369</v>
      </c>
      <c r="G1195" s="230" t="s">
        <v>369</v>
      </c>
      <c r="H1195" s="231">
        <v>17558.934920000003</v>
      </c>
    </row>
    <row r="1196" spans="1:8" ht="31.5" x14ac:dyDescent="0.25">
      <c r="A1196" s="217"/>
      <c r="B1196" s="225" t="s">
        <v>369</v>
      </c>
      <c r="C1196" s="226" t="s">
        <v>1527</v>
      </c>
      <c r="D1196" s="227">
        <v>915</v>
      </c>
      <c r="E1196" s="228">
        <v>104</v>
      </c>
      <c r="F1196" s="229" t="s">
        <v>1528</v>
      </c>
      <c r="G1196" s="230" t="s">
        <v>369</v>
      </c>
      <c r="H1196" s="231">
        <v>17558.934920000003</v>
      </c>
    </row>
    <row r="1197" spans="1:8" ht="47.25" x14ac:dyDescent="0.25">
      <c r="A1197" s="217"/>
      <c r="B1197" s="225" t="s">
        <v>369</v>
      </c>
      <c r="C1197" s="226" t="s">
        <v>826</v>
      </c>
      <c r="D1197" s="227">
        <v>915</v>
      </c>
      <c r="E1197" s="228">
        <v>104</v>
      </c>
      <c r="F1197" s="229" t="s">
        <v>827</v>
      </c>
      <c r="G1197" s="230" t="s">
        <v>369</v>
      </c>
      <c r="H1197" s="231">
        <v>17558.934920000003</v>
      </c>
    </row>
    <row r="1198" spans="1:8" ht="31.5" x14ac:dyDescent="0.25">
      <c r="A1198" s="217"/>
      <c r="B1198" s="225" t="s">
        <v>369</v>
      </c>
      <c r="C1198" s="226" t="s">
        <v>805</v>
      </c>
      <c r="D1198" s="227">
        <v>915</v>
      </c>
      <c r="E1198" s="228">
        <v>104</v>
      </c>
      <c r="F1198" s="229" t="s">
        <v>828</v>
      </c>
      <c r="G1198" s="230" t="s">
        <v>369</v>
      </c>
      <c r="H1198" s="231">
        <v>17558.934920000003</v>
      </c>
    </row>
    <row r="1199" spans="1:8" ht="15.75" x14ac:dyDescent="0.25">
      <c r="A1199" s="217"/>
      <c r="B1199" s="225" t="s">
        <v>369</v>
      </c>
      <c r="C1199" s="226" t="s">
        <v>783</v>
      </c>
      <c r="D1199" s="227">
        <v>915</v>
      </c>
      <c r="E1199" s="228">
        <v>104</v>
      </c>
      <c r="F1199" s="229" t="s">
        <v>828</v>
      </c>
      <c r="G1199" s="230" t="s">
        <v>784</v>
      </c>
      <c r="H1199" s="231">
        <v>13171.04623</v>
      </c>
    </row>
    <row r="1200" spans="1:8" ht="31.5" x14ac:dyDescent="0.25">
      <c r="A1200" s="217"/>
      <c r="B1200" s="225" t="s">
        <v>369</v>
      </c>
      <c r="C1200" s="226" t="s">
        <v>791</v>
      </c>
      <c r="D1200" s="227">
        <v>915</v>
      </c>
      <c r="E1200" s="228">
        <v>104</v>
      </c>
      <c r="F1200" s="229" t="s">
        <v>828</v>
      </c>
      <c r="G1200" s="230" t="s">
        <v>792</v>
      </c>
      <c r="H1200" s="231">
        <v>702.46282000000008</v>
      </c>
    </row>
    <row r="1201" spans="1:8" ht="47.25" x14ac:dyDescent="0.25">
      <c r="A1201" s="217"/>
      <c r="B1201" s="225" t="s">
        <v>369</v>
      </c>
      <c r="C1201" s="226" t="s">
        <v>785</v>
      </c>
      <c r="D1201" s="227">
        <v>915</v>
      </c>
      <c r="E1201" s="228">
        <v>104</v>
      </c>
      <c r="F1201" s="229" t="s">
        <v>828</v>
      </c>
      <c r="G1201" s="230" t="s">
        <v>786</v>
      </c>
      <c r="H1201" s="231">
        <v>3580.5448700000002</v>
      </c>
    </row>
    <row r="1202" spans="1:8" ht="31.5" x14ac:dyDescent="0.25">
      <c r="A1202" s="217"/>
      <c r="B1202" s="225" t="s">
        <v>369</v>
      </c>
      <c r="C1202" s="226" t="s">
        <v>795</v>
      </c>
      <c r="D1202" s="227">
        <v>915</v>
      </c>
      <c r="E1202" s="228">
        <v>104</v>
      </c>
      <c r="F1202" s="229" t="s">
        <v>828</v>
      </c>
      <c r="G1202" s="230" t="s">
        <v>796</v>
      </c>
      <c r="H1202" s="231">
        <v>104.881</v>
      </c>
    </row>
    <row r="1203" spans="1:8" ht="15.75" x14ac:dyDescent="0.25">
      <c r="A1203" s="217"/>
      <c r="B1203" s="225" t="s">
        <v>369</v>
      </c>
      <c r="C1203" s="226" t="s">
        <v>735</v>
      </c>
      <c r="D1203" s="227">
        <v>915</v>
      </c>
      <c r="E1203" s="228">
        <v>113</v>
      </c>
      <c r="F1203" s="229" t="s">
        <v>369</v>
      </c>
      <c r="G1203" s="230" t="s">
        <v>369</v>
      </c>
      <c r="H1203" s="231">
        <v>3624.1510200000002</v>
      </c>
    </row>
    <row r="1204" spans="1:8" ht="31.5" x14ac:dyDescent="0.25">
      <c r="A1204" s="217"/>
      <c r="B1204" s="225" t="s">
        <v>369</v>
      </c>
      <c r="C1204" s="226" t="s">
        <v>1527</v>
      </c>
      <c r="D1204" s="227">
        <v>915</v>
      </c>
      <c r="E1204" s="228">
        <v>113</v>
      </c>
      <c r="F1204" s="229" t="s">
        <v>1528</v>
      </c>
      <c r="G1204" s="230" t="s">
        <v>369</v>
      </c>
      <c r="H1204" s="231">
        <v>2390.1491800000003</v>
      </c>
    </row>
    <row r="1205" spans="1:8" ht="47.25" x14ac:dyDescent="0.25">
      <c r="A1205" s="217"/>
      <c r="B1205" s="225" t="s">
        <v>369</v>
      </c>
      <c r="C1205" s="226" t="s">
        <v>826</v>
      </c>
      <c r="D1205" s="227">
        <v>915</v>
      </c>
      <c r="E1205" s="228">
        <v>113</v>
      </c>
      <c r="F1205" s="229" t="s">
        <v>827</v>
      </c>
      <c r="G1205" s="230" t="s">
        <v>369</v>
      </c>
      <c r="H1205" s="231">
        <v>2390.1491800000003</v>
      </c>
    </row>
    <row r="1206" spans="1:8" ht="47.25" x14ac:dyDescent="0.25">
      <c r="A1206" s="217"/>
      <c r="B1206" s="225" t="s">
        <v>369</v>
      </c>
      <c r="C1206" s="226" t="s">
        <v>863</v>
      </c>
      <c r="D1206" s="227">
        <v>915</v>
      </c>
      <c r="E1206" s="228">
        <v>113</v>
      </c>
      <c r="F1206" s="229" t="s">
        <v>879</v>
      </c>
      <c r="G1206" s="230" t="s">
        <v>369</v>
      </c>
      <c r="H1206" s="231">
        <v>2390.1491800000003</v>
      </c>
    </row>
    <row r="1207" spans="1:8" ht="15.75" x14ac:dyDescent="0.25">
      <c r="A1207" s="217"/>
      <c r="B1207" s="225" t="s">
        <v>369</v>
      </c>
      <c r="C1207" s="226" t="s">
        <v>783</v>
      </c>
      <c r="D1207" s="227">
        <v>915</v>
      </c>
      <c r="E1207" s="228">
        <v>113</v>
      </c>
      <c r="F1207" s="229" t="s">
        <v>879</v>
      </c>
      <c r="G1207" s="230" t="s">
        <v>784</v>
      </c>
      <c r="H1207" s="231">
        <v>1759.27882</v>
      </c>
    </row>
    <row r="1208" spans="1:8" ht="31.5" x14ac:dyDescent="0.25">
      <c r="A1208" s="217"/>
      <c r="B1208" s="225" t="s">
        <v>369</v>
      </c>
      <c r="C1208" s="226" t="s">
        <v>791</v>
      </c>
      <c r="D1208" s="227">
        <v>915</v>
      </c>
      <c r="E1208" s="228">
        <v>113</v>
      </c>
      <c r="F1208" s="229" t="s">
        <v>879</v>
      </c>
      <c r="G1208" s="230" t="s">
        <v>792</v>
      </c>
      <c r="H1208" s="231">
        <v>71.224719999999991</v>
      </c>
    </row>
    <row r="1209" spans="1:8" ht="47.25" x14ac:dyDescent="0.25">
      <c r="A1209" s="217"/>
      <c r="B1209" s="225" t="s">
        <v>369</v>
      </c>
      <c r="C1209" s="226" t="s">
        <v>785</v>
      </c>
      <c r="D1209" s="227">
        <v>915</v>
      </c>
      <c r="E1209" s="228">
        <v>113</v>
      </c>
      <c r="F1209" s="229" t="s">
        <v>879</v>
      </c>
      <c r="G1209" s="230" t="s">
        <v>786</v>
      </c>
      <c r="H1209" s="231">
        <v>520.08483000000001</v>
      </c>
    </row>
    <row r="1210" spans="1:8" ht="31.5" x14ac:dyDescent="0.25">
      <c r="A1210" s="217"/>
      <c r="B1210" s="225" t="s">
        <v>369</v>
      </c>
      <c r="C1210" s="226" t="s">
        <v>793</v>
      </c>
      <c r="D1210" s="227">
        <v>915</v>
      </c>
      <c r="E1210" s="228">
        <v>113</v>
      </c>
      <c r="F1210" s="229" t="s">
        <v>879</v>
      </c>
      <c r="G1210" s="230" t="s">
        <v>794</v>
      </c>
      <c r="H1210" s="231">
        <v>13.72</v>
      </c>
    </row>
    <row r="1211" spans="1:8" ht="31.5" x14ac:dyDescent="0.25">
      <c r="A1211" s="217"/>
      <c r="B1211" s="225" t="s">
        <v>369</v>
      </c>
      <c r="C1211" s="226" t="s">
        <v>795</v>
      </c>
      <c r="D1211" s="227">
        <v>915</v>
      </c>
      <c r="E1211" s="228">
        <v>113</v>
      </c>
      <c r="F1211" s="229" t="s">
        <v>879</v>
      </c>
      <c r="G1211" s="230" t="s">
        <v>796</v>
      </c>
      <c r="H1211" s="231">
        <v>25.840810000000001</v>
      </c>
    </row>
    <row r="1212" spans="1:8" ht="47.25" x14ac:dyDescent="0.25">
      <c r="A1212" s="217"/>
      <c r="B1212" s="225" t="s">
        <v>369</v>
      </c>
      <c r="C1212" s="226" t="s">
        <v>1512</v>
      </c>
      <c r="D1212" s="227">
        <v>915</v>
      </c>
      <c r="E1212" s="228">
        <v>113</v>
      </c>
      <c r="F1212" s="229" t="s">
        <v>1513</v>
      </c>
      <c r="G1212" s="230" t="s">
        <v>369</v>
      </c>
      <c r="H1212" s="231">
        <v>1234.0018399999999</v>
      </c>
    </row>
    <row r="1213" spans="1:8" ht="78.75" x14ac:dyDescent="0.25">
      <c r="A1213" s="217"/>
      <c r="B1213" s="225" t="s">
        <v>369</v>
      </c>
      <c r="C1213" s="226" t="s">
        <v>832</v>
      </c>
      <c r="D1213" s="227">
        <v>915</v>
      </c>
      <c r="E1213" s="228">
        <v>113</v>
      </c>
      <c r="F1213" s="229" t="s">
        <v>833</v>
      </c>
      <c r="G1213" s="230" t="s">
        <v>369</v>
      </c>
      <c r="H1213" s="231">
        <v>1234.0018399999999</v>
      </c>
    </row>
    <row r="1214" spans="1:8" ht="47.25" x14ac:dyDescent="0.25">
      <c r="A1214" s="217"/>
      <c r="B1214" s="225" t="s">
        <v>369</v>
      </c>
      <c r="C1214" s="226" t="s">
        <v>891</v>
      </c>
      <c r="D1214" s="227">
        <v>915</v>
      </c>
      <c r="E1214" s="228">
        <v>113</v>
      </c>
      <c r="F1214" s="229" t="s">
        <v>892</v>
      </c>
      <c r="G1214" s="230" t="s">
        <v>369</v>
      </c>
      <c r="H1214" s="231">
        <v>1234.0018399999999</v>
      </c>
    </row>
    <row r="1215" spans="1:8" ht="31.5" x14ac:dyDescent="0.25">
      <c r="A1215" s="217"/>
      <c r="B1215" s="225" t="s">
        <v>369</v>
      </c>
      <c r="C1215" s="226" t="s">
        <v>795</v>
      </c>
      <c r="D1215" s="227">
        <v>915</v>
      </c>
      <c r="E1215" s="228">
        <v>113</v>
      </c>
      <c r="F1215" s="229" t="s">
        <v>892</v>
      </c>
      <c r="G1215" s="230" t="s">
        <v>796</v>
      </c>
      <c r="H1215" s="231">
        <v>1234.0018399999999</v>
      </c>
    </row>
    <row r="1216" spans="1:8" ht="15.75" x14ac:dyDescent="0.25">
      <c r="A1216" s="217"/>
      <c r="B1216" s="225" t="s">
        <v>369</v>
      </c>
      <c r="C1216" s="226" t="s">
        <v>752</v>
      </c>
      <c r="D1216" s="227">
        <v>915</v>
      </c>
      <c r="E1216" s="228">
        <v>702</v>
      </c>
      <c r="F1216" s="229" t="s">
        <v>369</v>
      </c>
      <c r="G1216" s="230" t="s">
        <v>369</v>
      </c>
      <c r="H1216" s="231">
        <v>151793.53416000001</v>
      </c>
    </row>
    <row r="1217" spans="1:8" ht="31.5" x14ac:dyDescent="0.25">
      <c r="A1217" s="217"/>
      <c r="B1217" s="225" t="s">
        <v>369</v>
      </c>
      <c r="C1217" s="226" t="s">
        <v>1527</v>
      </c>
      <c r="D1217" s="227">
        <v>915</v>
      </c>
      <c r="E1217" s="228">
        <v>702</v>
      </c>
      <c r="F1217" s="229" t="s">
        <v>1528</v>
      </c>
      <c r="G1217" s="230" t="s">
        <v>369</v>
      </c>
      <c r="H1217" s="231">
        <v>151793.53416000001</v>
      </c>
    </row>
    <row r="1218" spans="1:8" ht="63" x14ac:dyDescent="0.25">
      <c r="A1218" s="217"/>
      <c r="B1218" s="225" t="s">
        <v>369</v>
      </c>
      <c r="C1218" s="226" t="s">
        <v>1294</v>
      </c>
      <c r="D1218" s="227">
        <v>915</v>
      </c>
      <c r="E1218" s="228">
        <v>702</v>
      </c>
      <c r="F1218" s="229" t="s">
        <v>1295</v>
      </c>
      <c r="G1218" s="230" t="s">
        <v>369</v>
      </c>
      <c r="H1218" s="231">
        <v>151793.53416000001</v>
      </c>
    </row>
    <row r="1219" spans="1:8" ht="47.25" x14ac:dyDescent="0.25">
      <c r="A1219" s="217"/>
      <c r="B1219" s="225" t="s">
        <v>369</v>
      </c>
      <c r="C1219" s="226" t="s">
        <v>1296</v>
      </c>
      <c r="D1219" s="227">
        <v>915</v>
      </c>
      <c r="E1219" s="228">
        <v>702</v>
      </c>
      <c r="F1219" s="229" t="s">
        <v>1297</v>
      </c>
      <c r="G1219" s="230" t="s">
        <v>369</v>
      </c>
      <c r="H1219" s="231">
        <v>42232.641159999999</v>
      </c>
    </row>
    <row r="1220" spans="1:8" ht="47.25" x14ac:dyDescent="0.25">
      <c r="A1220" s="217"/>
      <c r="B1220" s="225" t="s">
        <v>369</v>
      </c>
      <c r="C1220" s="226" t="s">
        <v>1260</v>
      </c>
      <c r="D1220" s="227">
        <v>915</v>
      </c>
      <c r="E1220" s="228">
        <v>702</v>
      </c>
      <c r="F1220" s="229" t="s">
        <v>1297</v>
      </c>
      <c r="G1220" s="230" t="s">
        <v>1261</v>
      </c>
      <c r="H1220" s="231">
        <v>21768.425619999998</v>
      </c>
    </row>
    <row r="1221" spans="1:8" ht="15.75" x14ac:dyDescent="0.25">
      <c r="A1221" s="217"/>
      <c r="B1221" s="225" t="s">
        <v>369</v>
      </c>
      <c r="C1221" s="226" t="s">
        <v>1262</v>
      </c>
      <c r="D1221" s="227">
        <v>915</v>
      </c>
      <c r="E1221" s="228">
        <v>702</v>
      </c>
      <c r="F1221" s="229" t="s">
        <v>1297</v>
      </c>
      <c r="G1221" s="230" t="s">
        <v>1263</v>
      </c>
      <c r="H1221" s="231">
        <v>1410.59142</v>
      </c>
    </row>
    <row r="1222" spans="1:8" ht="47.25" x14ac:dyDescent="0.25">
      <c r="A1222" s="217"/>
      <c r="B1222" s="225" t="s">
        <v>369</v>
      </c>
      <c r="C1222" s="226" t="s">
        <v>991</v>
      </c>
      <c r="D1222" s="227">
        <v>915</v>
      </c>
      <c r="E1222" s="228">
        <v>702</v>
      </c>
      <c r="F1222" s="229" t="s">
        <v>1297</v>
      </c>
      <c r="G1222" s="230" t="s">
        <v>992</v>
      </c>
      <c r="H1222" s="231">
        <v>17749.558519999999</v>
      </c>
    </row>
    <row r="1223" spans="1:8" ht="15.75" x14ac:dyDescent="0.25">
      <c r="A1223" s="217"/>
      <c r="B1223" s="225" t="s">
        <v>369</v>
      </c>
      <c r="C1223" s="226" t="s">
        <v>997</v>
      </c>
      <c r="D1223" s="227">
        <v>915</v>
      </c>
      <c r="E1223" s="228">
        <v>702</v>
      </c>
      <c r="F1223" s="229" t="s">
        <v>1297</v>
      </c>
      <c r="G1223" s="230" t="s">
        <v>998</v>
      </c>
      <c r="H1223" s="231">
        <v>1304.0655999999999</v>
      </c>
    </row>
    <row r="1224" spans="1:8" ht="15.75" x14ac:dyDescent="0.25">
      <c r="A1224" s="217"/>
      <c r="B1224" s="225" t="s">
        <v>369</v>
      </c>
      <c r="C1224" s="226" t="s">
        <v>1264</v>
      </c>
      <c r="D1224" s="227">
        <v>915</v>
      </c>
      <c r="E1224" s="228">
        <v>702</v>
      </c>
      <c r="F1224" s="229" t="s">
        <v>1298</v>
      </c>
      <c r="G1224" s="230" t="s">
        <v>369</v>
      </c>
      <c r="H1224" s="231">
        <v>50</v>
      </c>
    </row>
    <row r="1225" spans="1:8" ht="15.75" x14ac:dyDescent="0.25">
      <c r="A1225" s="217"/>
      <c r="B1225" s="225" t="s">
        <v>369</v>
      </c>
      <c r="C1225" s="226" t="s">
        <v>997</v>
      </c>
      <c r="D1225" s="227">
        <v>915</v>
      </c>
      <c r="E1225" s="228">
        <v>702</v>
      </c>
      <c r="F1225" s="229" t="s">
        <v>1298</v>
      </c>
      <c r="G1225" s="230" t="s">
        <v>998</v>
      </c>
      <c r="H1225" s="231">
        <v>50</v>
      </c>
    </row>
    <row r="1226" spans="1:8" ht="47.25" x14ac:dyDescent="0.25">
      <c r="A1226" s="217"/>
      <c r="B1226" s="225" t="s">
        <v>369</v>
      </c>
      <c r="C1226" s="226" t="s">
        <v>1299</v>
      </c>
      <c r="D1226" s="227">
        <v>915</v>
      </c>
      <c r="E1226" s="228">
        <v>702</v>
      </c>
      <c r="F1226" s="229" t="s">
        <v>1300</v>
      </c>
      <c r="G1226" s="230" t="s">
        <v>369</v>
      </c>
      <c r="H1226" s="231">
        <v>109028.723</v>
      </c>
    </row>
    <row r="1227" spans="1:8" ht="47.25" x14ac:dyDescent="0.25">
      <c r="A1227" s="217"/>
      <c r="B1227" s="225" t="s">
        <v>369</v>
      </c>
      <c r="C1227" s="226" t="s">
        <v>1260</v>
      </c>
      <c r="D1227" s="227">
        <v>915</v>
      </c>
      <c r="E1227" s="228">
        <v>702</v>
      </c>
      <c r="F1227" s="229" t="s">
        <v>1300</v>
      </c>
      <c r="G1227" s="230" t="s">
        <v>1261</v>
      </c>
      <c r="H1227" s="231">
        <v>61795.072</v>
      </c>
    </row>
    <row r="1228" spans="1:8" ht="47.25" x14ac:dyDescent="0.25">
      <c r="A1228" s="217"/>
      <c r="B1228" s="225" t="s">
        <v>369</v>
      </c>
      <c r="C1228" s="226" t="s">
        <v>991</v>
      </c>
      <c r="D1228" s="227">
        <v>915</v>
      </c>
      <c r="E1228" s="228">
        <v>702</v>
      </c>
      <c r="F1228" s="229" t="s">
        <v>1300</v>
      </c>
      <c r="G1228" s="230" t="s">
        <v>992</v>
      </c>
      <c r="H1228" s="231">
        <v>47233.650999999998</v>
      </c>
    </row>
    <row r="1229" spans="1:8" ht="78.75" x14ac:dyDescent="0.25">
      <c r="A1229" s="217"/>
      <c r="B1229" s="225" t="s">
        <v>369</v>
      </c>
      <c r="C1229" s="226" t="s">
        <v>1301</v>
      </c>
      <c r="D1229" s="227">
        <v>915</v>
      </c>
      <c r="E1229" s="228">
        <v>702</v>
      </c>
      <c r="F1229" s="229" t="s">
        <v>1302</v>
      </c>
      <c r="G1229" s="230" t="s">
        <v>369</v>
      </c>
      <c r="H1229" s="231">
        <v>357.59999999999997</v>
      </c>
    </row>
    <row r="1230" spans="1:8" ht="15.75" x14ac:dyDescent="0.25">
      <c r="A1230" s="217"/>
      <c r="B1230" s="225" t="s">
        <v>369</v>
      </c>
      <c r="C1230" s="226" t="s">
        <v>1262</v>
      </c>
      <c r="D1230" s="227">
        <v>915</v>
      </c>
      <c r="E1230" s="228">
        <v>702</v>
      </c>
      <c r="F1230" s="229" t="s">
        <v>1302</v>
      </c>
      <c r="G1230" s="230" t="s">
        <v>1263</v>
      </c>
      <c r="H1230" s="231">
        <v>178.73916</v>
      </c>
    </row>
    <row r="1231" spans="1:8" ht="15.75" x14ac:dyDescent="0.25">
      <c r="A1231" s="217"/>
      <c r="B1231" s="225" t="s">
        <v>369</v>
      </c>
      <c r="C1231" s="226" t="s">
        <v>997</v>
      </c>
      <c r="D1231" s="227">
        <v>915</v>
      </c>
      <c r="E1231" s="228">
        <v>702</v>
      </c>
      <c r="F1231" s="229" t="s">
        <v>1302</v>
      </c>
      <c r="G1231" s="230" t="s">
        <v>998</v>
      </c>
      <c r="H1231" s="231">
        <v>178.86084</v>
      </c>
    </row>
    <row r="1232" spans="1:8" ht="31.5" x14ac:dyDescent="0.25">
      <c r="A1232" s="217"/>
      <c r="B1232" s="225" t="s">
        <v>369</v>
      </c>
      <c r="C1232" s="226" t="s">
        <v>1303</v>
      </c>
      <c r="D1232" s="227">
        <v>915</v>
      </c>
      <c r="E1232" s="228">
        <v>702</v>
      </c>
      <c r="F1232" s="229" t="s">
        <v>1304</v>
      </c>
      <c r="G1232" s="230" t="s">
        <v>369</v>
      </c>
      <c r="H1232" s="231">
        <v>124.57</v>
      </c>
    </row>
    <row r="1233" spans="1:8" ht="15.75" x14ac:dyDescent="0.25">
      <c r="A1233" s="217"/>
      <c r="B1233" s="225" t="s">
        <v>369</v>
      </c>
      <c r="C1233" s="226" t="s">
        <v>997</v>
      </c>
      <c r="D1233" s="227">
        <v>915</v>
      </c>
      <c r="E1233" s="228">
        <v>702</v>
      </c>
      <c r="F1233" s="229" t="s">
        <v>1304</v>
      </c>
      <c r="G1233" s="230" t="s">
        <v>998</v>
      </c>
      <c r="H1233" s="231">
        <v>124.57</v>
      </c>
    </row>
    <row r="1234" spans="1:8" ht="15.75" x14ac:dyDescent="0.25">
      <c r="A1234" s="217"/>
      <c r="B1234" s="225" t="s">
        <v>369</v>
      </c>
      <c r="C1234" s="226" t="s">
        <v>753</v>
      </c>
      <c r="D1234" s="227">
        <v>915</v>
      </c>
      <c r="E1234" s="228">
        <v>707</v>
      </c>
      <c r="F1234" s="229" t="s">
        <v>369</v>
      </c>
      <c r="G1234" s="230" t="s">
        <v>369</v>
      </c>
      <c r="H1234" s="231">
        <v>17534.544679999999</v>
      </c>
    </row>
    <row r="1235" spans="1:8" ht="31.5" x14ac:dyDescent="0.25">
      <c r="A1235" s="217"/>
      <c r="B1235" s="225" t="s">
        <v>369</v>
      </c>
      <c r="C1235" s="226" t="s">
        <v>1527</v>
      </c>
      <c r="D1235" s="227">
        <v>915</v>
      </c>
      <c r="E1235" s="228">
        <v>707</v>
      </c>
      <c r="F1235" s="229" t="s">
        <v>1528</v>
      </c>
      <c r="G1235" s="230" t="s">
        <v>369</v>
      </c>
      <c r="H1235" s="231">
        <v>17534.544679999999</v>
      </c>
    </row>
    <row r="1236" spans="1:8" ht="47.25" x14ac:dyDescent="0.25">
      <c r="A1236" s="217"/>
      <c r="B1236" s="225" t="s">
        <v>369</v>
      </c>
      <c r="C1236" s="226" t="s">
        <v>1305</v>
      </c>
      <c r="D1236" s="227">
        <v>915</v>
      </c>
      <c r="E1236" s="228">
        <v>707</v>
      </c>
      <c r="F1236" s="229" t="s">
        <v>1306</v>
      </c>
      <c r="G1236" s="230" t="s">
        <v>369</v>
      </c>
      <c r="H1236" s="231">
        <v>17534.544679999999</v>
      </c>
    </row>
    <row r="1237" spans="1:8" ht="47.25" x14ac:dyDescent="0.25">
      <c r="A1237" s="217"/>
      <c r="B1237" s="225" t="s">
        <v>369</v>
      </c>
      <c r="C1237" s="226" t="s">
        <v>919</v>
      </c>
      <c r="D1237" s="227">
        <v>915</v>
      </c>
      <c r="E1237" s="228">
        <v>707</v>
      </c>
      <c r="F1237" s="229" t="s">
        <v>1307</v>
      </c>
      <c r="G1237" s="230" t="s">
        <v>369</v>
      </c>
      <c r="H1237" s="231">
        <v>3290.30987</v>
      </c>
    </row>
    <row r="1238" spans="1:8" ht="47.25" x14ac:dyDescent="0.25">
      <c r="A1238" s="217"/>
      <c r="B1238" s="225" t="s">
        <v>369</v>
      </c>
      <c r="C1238" s="226" t="s">
        <v>991</v>
      </c>
      <c r="D1238" s="227">
        <v>915</v>
      </c>
      <c r="E1238" s="228">
        <v>707</v>
      </c>
      <c r="F1238" s="229" t="s">
        <v>1307</v>
      </c>
      <c r="G1238" s="230" t="s">
        <v>992</v>
      </c>
      <c r="H1238" s="231">
        <v>3261.2598699999999</v>
      </c>
    </row>
    <row r="1239" spans="1:8" ht="15.75" x14ac:dyDescent="0.25">
      <c r="A1239" s="217"/>
      <c r="B1239" s="225" t="s">
        <v>369</v>
      </c>
      <c r="C1239" s="226" t="s">
        <v>997</v>
      </c>
      <c r="D1239" s="227">
        <v>915</v>
      </c>
      <c r="E1239" s="228">
        <v>707</v>
      </c>
      <c r="F1239" s="229" t="s">
        <v>1307</v>
      </c>
      <c r="G1239" s="230" t="s">
        <v>998</v>
      </c>
      <c r="H1239" s="231">
        <v>29.05</v>
      </c>
    </row>
    <row r="1240" spans="1:8" ht="63" x14ac:dyDescent="0.25">
      <c r="A1240" s="217"/>
      <c r="B1240" s="225" t="s">
        <v>369</v>
      </c>
      <c r="C1240" s="226" t="s">
        <v>1308</v>
      </c>
      <c r="D1240" s="227">
        <v>915</v>
      </c>
      <c r="E1240" s="228">
        <v>707</v>
      </c>
      <c r="F1240" s="229" t="s">
        <v>1309</v>
      </c>
      <c r="G1240" s="230" t="s">
        <v>369</v>
      </c>
      <c r="H1240" s="231">
        <v>100</v>
      </c>
    </row>
    <row r="1241" spans="1:8" ht="15.75" x14ac:dyDescent="0.25">
      <c r="A1241" s="217"/>
      <c r="B1241" s="225" t="s">
        <v>369</v>
      </c>
      <c r="C1241" s="226" t="s">
        <v>997</v>
      </c>
      <c r="D1241" s="227">
        <v>915</v>
      </c>
      <c r="E1241" s="228">
        <v>707</v>
      </c>
      <c r="F1241" s="229" t="s">
        <v>1309</v>
      </c>
      <c r="G1241" s="230" t="s">
        <v>998</v>
      </c>
      <c r="H1241" s="231">
        <v>100</v>
      </c>
    </row>
    <row r="1242" spans="1:8" ht="63" x14ac:dyDescent="0.25">
      <c r="A1242" s="217"/>
      <c r="B1242" s="225" t="s">
        <v>369</v>
      </c>
      <c r="C1242" s="226" t="s">
        <v>1310</v>
      </c>
      <c r="D1242" s="227">
        <v>915</v>
      </c>
      <c r="E1242" s="228">
        <v>707</v>
      </c>
      <c r="F1242" s="229" t="s">
        <v>1311</v>
      </c>
      <c r="G1242" s="230" t="s">
        <v>369</v>
      </c>
      <c r="H1242" s="231">
        <v>1920</v>
      </c>
    </row>
    <row r="1243" spans="1:8" ht="15.75" x14ac:dyDescent="0.25">
      <c r="A1243" s="217"/>
      <c r="B1243" s="225" t="s">
        <v>369</v>
      </c>
      <c r="C1243" s="226" t="s">
        <v>997</v>
      </c>
      <c r="D1243" s="227">
        <v>915</v>
      </c>
      <c r="E1243" s="228">
        <v>707</v>
      </c>
      <c r="F1243" s="229" t="s">
        <v>1311</v>
      </c>
      <c r="G1243" s="230" t="s">
        <v>998</v>
      </c>
      <c r="H1243" s="231">
        <v>1920</v>
      </c>
    </row>
    <row r="1244" spans="1:8" ht="78.75" x14ac:dyDescent="0.25">
      <c r="A1244" s="217"/>
      <c r="B1244" s="225" t="s">
        <v>369</v>
      </c>
      <c r="C1244" s="226" t="s">
        <v>1312</v>
      </c>
      <c r="D1244" s="227">
        <v>915</v>
      </c>
      <c r="E1244" s="228">
        <v>707</v>
      </c>
      <c r="F1244" s="229" t="s">
        <v>1313</v>
      </c>
      <c r="G1244" s="230" t="s">
        <v>369</v>
      </c>
      <c r="H1244" s="231">
        <v>577.69000000000005</v>
      </c>
    </row>
    <row r="1245" spans="1:8" ht="15.75" x14ac:dyDescent="0.25">
      <c r="A1245" s="217"/>
      <c r="B1245" s="225" t="s">
        <v>369</v>
      </c>
      <c r="C1245" s="226" t="s">
        <v>997</v>
      </c>
      <c r="D1245" s="227">
        <v>915</v>
      </c>
      <c r="E1245" s="228">
        <v>707</v>
      </c>
      <c r="F1245" s="229" t="s">
        <v>1313</v>
      </c>
      <c r="G1245" s="230" t="s">
        <v>998</v>
      </c>
      <c r="H1245" s="231">
        <v>577.69000000000005</v>
      </c>
    </row>
    <row r="1246" spans="1:8" ht="63" x14ac:dyDescent="0.25">
      <c r="A1246" s="217"/>
      <c r="B1246" s="225" t="s">
        <v>369</v>
      </c>
      <c r="C1246" s="226" t="s">
        <v>1314</v>
      </c>
      <c r="D1246" s="227">
        <v>915</v>
      </c>
      <c r="E1246" s="228">
        <v>707</v>
      </c>
      <c r="F1246" s="229" t="s">
        <v>1315</v>
      </c>
      <c r="G1246" s="230" t="s">
        <v>369</v>
      </c>
      <c r="H1246" s="231">
        <v>9546.5448099999994</v>
      </c>
    </row>
    <row r="1247" spans="1:8" ht="15.75" x14ac:dyDescent="0.25">
      <c r="A1247" s="217"/>
      <c r="B1247" s="225" t="s">
        <v>369</v>
      </c>
      <c r="C1247" s="226" t="s">
        <v>997</v>
      </c>
      <c r="D1247" s="227">
        <v>915</v>
      </c>
      <c r="E1247" s="228">
        <v>707</v>
      </c>
      <c r="F1247" s="229" t="s">
        <v>1315</v>
      </c>
      <c r="G1247" s="230" t="s">
        <v>998</v>
      </c>
      <c r="H1247" s="231">
        <v>9546.5448099999994</v>
      </c>
    </row>
    <row r="1248" spans="1:8" ht="78.75" x14ac:dyDescent="0.25">
      <c r="A1248" s="217"/>
      <c r="B1248" s="225" t="s">
        <v>369</v>
      </c>
      <c r="C1248" s="226" t="s">
        <v>1316</v>
      </c>
      <c r="D1248" s="227">
        <v>915</v>
      </c>
      <c r="E1248" s="228">
        <v>707</v>
      </c>
      <c r="F1248" s="229" t="s">
        <v>1317</v>
      </c>
      <c r="G1248" s="230" t="s">
        <v>369</v>
      </c>
      <c r="H1248" s="231">
        <v>2100</v>
      </c>
    </row>
    <row r="1249" spans="1:8" ht="31.5" x14ac:dyDescent="0.25">
      <c r="A1249" s="217"/>
      <c r="B1249" s="225" t="s">
        <v>369</v>
      </c>
      <c r="C1249" s="226" t="s">
        <v>907</v>
      </c>
      <c r="D1249" s="227">
        <v>915</v>
      </c>
      <c r="E1249" s="228">
        <v>707</v>
      </c>
      <c r="F1249" s="229" t="s">
        <v>1317</v>
      </c>
      <c r="G1249" s="230" t="s">
        <v>908</v>
      </c>
      <c r="H1249" s="231">
        <v>2100</v>
      </c>
    </row>
    <row r="1250" spans="1:8" ht="15.75" x14ac:dyDescent="0.25">
      <c r="A1250" s="217"/>
      <c r="B1250" s="225" t="s">
        <v>369</v>
      </c>
      <c r="C1250" s="226" t="s">
        <v>754</v>
      </c>
      <c r="D1250" s="227">
        <v>915</v>
      </c>
      <c r="E1250" s="228">
        <v>709</v>
      </c>
      <c r="F1250" s="229" t="s">
        <v>369</v>
      </c>
      <c r="G1250" s="230" t="s">
        <v>369</v>
      </c>
      <c r="H1250" s="231">
        <v>12805.027550000001</v>
      </c>
    </row>
    <row r="1251" spans="1:8" ht="31.5" x14ac:dyDescent="0.25">
      <c r="A1251" s="217"/>
      <c r="B1251" s="225" t="s">
        <v>369</v>
      </c>
      <c r="C1251" s="226" t="s">
        <v>1527</v>
      </c>
      <c r="D1251" s="227">
        <v>915</v>
      </c>
      <c r="E1251" s="228">
        <v>709</v>
      </c>
      <c r="F1251" s="229" t="s">
        <v>1528</v>
      </c>
      <c r="G1251" s="230" t="s">
        <v>369</v>
      </c>
      <c r="H1251" s="231">
        <v>12805.027550000001</v>
      </c>
    </row>
    <row r="1252" spans="1:8" ht="63" x14ac:dyDescent="0.25">
      <c r="A1252" s="217"/>
      <c r="B1252" s="225" t="s">
        <v>369</v>
      </c>
      <c r="C1252" s="226" t="s">
        <v>1294</v>
      </c>
      <c r="D1252" s="227">
        <v>915</v>
      </c>
      <c r="E1252" s="228">
        <v>709</v>
      </c>
      <c r="F1252" s="229" t="s">
        <v>1295</v>
      </c>
      <c r="G1252" s="230" t="s">
        <v>369</v>
      </c>
      <c r="H1252" s="231">
        <v>12805.027550000001</v>
      </c>
    </row>
    <row r="1253" spans="1:8" ht="47.25" x14ac:dyDescent="0.25">
      <c r="A1253" s="217"/>
      <c r="B1253" s="225" t="s">
        <v>369</v>
      </c>
      <c r="C1253" s="226" t="s">
        <v>1392</v>
      </c>
      <c r="D1253" s="227">
        <v>915</v>
      </c>
      <c r="E1253" s="228">
        <v>709</v>
      </c>
      <c r="F1253" s="229" t="s">
        <v>1393</v>
      </c>
      <c r="G1253" s="230" t="s">
        <v>369</v>
      </c>
      <c r="H1253" s="231">
        <v>12485.86976</v>
      </c>
    </row>
    <row r="1254" spans="1:8" ht="15.75" x14ac:dyDescent="0.25">
      <c r="A1254" s="217"/>
      <c r="B1254" s="225" t="s">
        <v>369</v>
      </c>
      <c r="C1254" s="226" t="s">
        <v>1262</v>
      </c>
      <c r="D1254" s="227">
        <v>915</v>
      </c>
      <c r="E1254" s="228">
        <v>709</v>
      </c>
      <c r="F1254" s="229" t="s">
        <v>1393</v>
      </c>
      <c r="G1254" s="230" t="s">
        <v>1263</v>
      </c>
      <c r="H1254" s="231">
        <v>12485.86976</v>
      </c>
    </row>
    <row r="1255" spans="1:8" ht="31.5" x14ac:dyDescent="0.25">
      <c r="A1255" s="217"/>
      <c r="B1255" s="225" t="s">
        <v>369</v>
      </c>
      <c r="C1255" s="226" t="s">
        <v>1303</v>
      </c>
      <c r="D1255" s="227">
        <v>915</v>
      </c>
      <c r="E1255" s="228">
        <v>709</v>
      </c>
      <c r="F1255" s="229" t="s">
        <v>1304</v>
      </c>
      <c r="G1255" s="230" t="s">
        <v>369</v>
      </c>
      <c r="H1255" s="231">
        <v>125.65579</v>
      </c>
    </row>
    <row r="1256" spans="1:8" ht="15.75" x14ac:dyDescent="0.25">
      <c r="A1256" s="217"/>
      <c r="B1256" s="225" t="s">
        <v>369</v>
      </c>
      <c r="C1256" s="226" t="s">
        <v>1342</v>
      </c>
      <c r="D1256" s="227">
        <v>915</v>
      </c>
      <c r="E1256" s="228">
        <v>709</v>
      </c>
      <c r="F1256" s="229" t="s">
        <v>1304</v>
      </c>
      <c r="G1256" s="230" t="s">
        <v>1343</v>
      </c>
      <c r="H1256" s="231">
        <v>125.65579</v>
      </c>
    </row>
    <row r="1257" spans="1:8" ht="31.5" x14ac:dyDescent="0.25">
      <c r="A1257" s="217"/>
      <c r="B1257" s="225" t="s">
        <v>369</v>
      </c>
      <c r="C1257" s="226" t="s">
        <v>1394</v>
      </c>
      <c r="D1257" s="227">
        <v>915</v>
      </c>
      <c r="E1257" s="228">
        <v>709</v>
      </c>
      <c r="F1257" s="229" t="s">
        <v>1395</v>
      </c>
      <c r="G1257" s="230" t="s">
        <v>369</v>
      </c>
      <c r="H1257" s="231">
        <v>193.50200000000001</v>
      </c>
    </row>
    <row r="1258" spans="1:8" ht="15.75" x14ac:dyDescent="0.25">
      <c r="A1258" s="217"/>
      <c r="B1258" s="225" t="s">
        <v>369</v>
      </c>
      <c r="C1258" s="226" t="s">
        <v>1262</v>
      </c>
      <c r="D1258" s="227">
        <v>915</v>
      </c>
      <c r="E1258" s="228">
        <v>709</v>
      </c>
      <c r="F1258" s="229" t="s">
        <v>1395</v>
      </c>
      <c r="G1258" s="230" t="s">
        <v>1263</v>
      </c>
      <c r="H1258" s="231">
        <v>193.50200000000001</v>
      </c>
    </row>
    <row r="1259" spans="1:8" ht="15.75" x14ac:dyDescent="0.25">
      <c r="A1259" s="217"/>
      <c r="B1259" s="225" t="s">
        <v>369</v>
      </c>
      <c r="C1259" s="226" t="s">
        <v>756</v>
      </c>
      <c r="D1259" s="227">
        <v>915</v>
      </c>
      <c r="E1259" s="228">
        <v>801</v>
      </c>
      <c r="F1259" s="229" t="s">
        <v>369</v>
      </c>
      <c r="G1259" s="230" t="s">
        <v>369</v>
      </c>
      <c r="H1259" s="231">
        <v>181141.27431000001</v>
      </c>
    </row>
    <row r="1260" spans="1:8" ht="31.5" x14ac:dyDescent="0.25">
      <c r="A1260" s="217"/>
      <c r="B1260" s="225" t="s">
        <v>369</v>
      </c>
      <c r="C1260" s="226" t="s">
        <v>1527</v>
      </c>
      <c r="D1260" s="227">
        <v>915</v>
      </c>
      <c r="E1260" s="228">
        <v>801</v>
      </c>
      <c r="F1260" s="229" t="s">
        <v>1528</v>
      </c>
      <c r="G1260" s="230" t="s">
        <v>369</v>
      </c>
      <c r="H1260" s="231">
        <v>181141.27431000001</v>
      </c>
    </row>
    <row r="1261" spans="1:8" ht="63" x14ac:dyDescent="0.25">
      <c r="A1261" s="217"/>
      <c r="B1261" s="225" t="s">
        <v>369</v>
      </c>
      <c r="C1261" s="226" t="s">
        <v>1294</v>
      </c>
      <c r="D1261" s="227">
        <v>915</v>
      </c>
      <c r="E1261" s="228">
        <v>801</v>
      </c>
      <c r="F1261" s="229" t="s">
        <v>1295</v>
      </c>
      <c r="G1261" s="230" t="s">
        <v>369</v>
      </c>
      <c r="H1261" s="231">
        <v>181141.27431000001</v>
      </c>
    </row>
    <row r="1262" spans="1:8" ht="47.25" x14ac:dyDescent="0.25">
      <c r="A1262" s="217"/>
      <c r="B1262" s="225" t="s">
        <v>369</v>
      </c>
      <c r="C1262" s="226" t="s">
        <v>1392</v>
      </c>
      <c r="D1262" s="227">
        <v>915</v>
      </c>
      <c r="E1262" s="228">
        <v>801</v>
      </c>
      <c r="F1262" s="229" t="s">
        <v>1393</v>
      </c>
      <c r="G1262" s="230" t="s">
        <v>369</v>
      </c>
      <c r="H1262" s="231">
        <v>870.85599999999999</v>
      </c>
    </row>
    <row r="1263" spans="1:8" ht="15.75" x14ac:dyDescent="0.25">
      <c r="A1263" s="217"/>
      <c r="B1263" s="225" t="s">
        <v>369</v>
      </c>
      <c r="C1263" s="226" t="s">
        <v>997</v>
      </c>
      <c r="D1263" s="227">
        <v>915</v>
      </c>
      <c r="E1263" s="228">
        <v>801</v>
      </c>
      <c r="F1263" s="229" t="s">
        <v>1393</v>
      </c>
      <c r="G1263" s="230" t="s">
        <v>998</v>
      </c>
      <c r="H1263" s="231">
        <v>870.85599999999999</v>
      </c>
    </row>
    <row r="1264" spans="1:8" ht="47.25" x14ac:dyDescent="0.25">
      <c r="A1264" s="217"/>
      <c r="B1264" s="225" t="s">
        <v>369</v>
      </c>
      <c r="C1264" s="226" t="s">
        <v>1296</v>
      </c>
      <c r="D1264" s="227">
        <v>915</v>
      </c>
      <c r="E1264" s="228">
        <v>801</v>
      </c>
      <c r="F1264" s="229" t="s">
        <v>1297</v>
      </c>
      <c r="G1264" s="230" t="s">
        <v>369</v>
      </c>
      <c r="H1264" s="231">
        <v>68067.865650000007</v>
      </c>
    </row>
    <row r="1265" spans="1:8" ht="47.25" x14ac:dyDescent="0.25">
      <c r="A1265" s="217"/>
      <c r="B1265" s="225" t="s">
        <v>369</v>
      </c>
      <c r="C1265" s="226" t="s">
        <v>1260</v>
      </c>
      <c r="D1265" s="227">
        <v>915</v>
      </c>
      <c r="E1265" s="228">
        <v>801</v>
      </c>
      <c r="F1265" s="229" t="s">
        <v>1297</v>
      </c>
      <c r="G1265" s="230" t="s">
        <v>1261</v>
      </c>
      <c r="H1265" s="231">
        <v>36507.693510000005</v>
      </c>
    </row>
    <row r="1266" spans="1:8" ht="15.75" x14ac:dyDescent="0.25">
      <c r="A1266" s="217"/>
      <c r="B1266" s="225" t="s">
        <v>369</v>
      </c>
      <c r="C1266" s="226" t="s">
        <v>1262</v>
      </c>
      <c r="D1266" s="227">
        <v>915</v>
      </c>
      <c r="E1266" s="228">
        <v>801</v>
      </c>
      <c r="F1266" s="229" t="s">
        <v>1297</v>
      </c>
      <c r="G1266" s="230" t="s">
        <v>1263</v>
      </c>
      <c r="H1266" s="231">
        <v>3218.3814299999999</v>
      </c>
    </row>
    <row r="1267" spans="1:8" ht="47.25" x14ac:dyDescent="0.25">
      <c r="A1267" s="217"/>
      <c r="B1267" s="225" t="s">
        <v>369</v>
      </c>
      <c r="C1267" s="226" t="s">
        <v>991</v>
      </c>
      <c r="D1267" s="227">
        <v>915</v>
      </c>
      <c r="E1267" s="228">
        <v>801</v>
      </c>
      <c r="F1267" s="229" t="s">
        <v>1297</v>
      </c>
      <c r="G1267" s="230" t="s">
        <v>992</v>
      </c>
      <c r="H1267" s="231">
        <v>27209.799769999998</v>
      </c>
    </row>
    <row r="1268" spans="1:8" ht="15.75" x14ac:dyDescent="0.25">
      <c r="A1268" s="217"/>
      <c r="B1268" s="225" t="s">
        <v>369</v>
      </c>
      <c r="C1268" s="226" t="s">
        <v>997</v>
      </c>
      <c r="D1268" s="227">
        <v>915</v>
      </c>
      <c r="E1268" s="228">
        <v>801</v>
      </c>
      <c r="F1268" s="229" t="s">
        <v>1297</v>
      </c>
      <c r="G1268" s="230" t="s">
        <v>998</v>
      </c>
      <c r="H1268" s="231">
        <v>1131.9909399999999</v>
      </c>
    </row>
    <row r="1269" spans="1:8" ht="15.75" x14ac:dyDescent="0.25">
      <c r="A1269" s="217"/>
      <c r="B1269" s="225" t="s">
        <v>369</v>
      </c>
      <c r="C1269" s="226" t="s">
        <v>1264</v>
      </c>
      <c r="D1269" s="227">
        <v>915</v>
      </c>
      <c r="E1269" s="228">
        <v>801</v>
      </c>
      <c r="F1269" s="229" t="s">
        <v>1298</v>
      </c>
      <c r="G1269" s="230" t="s">
        <v>369</v>
      </c>
      <c r="H1269" s="231">
        <v>1377</v>
      </c>
    </row>
    <row r="1270" spans="1:8" ht="15.75" x14ac:dyDescent="0.25">
      <c r="A1270" s="217"/>
      <c r="B1270" s="225" t="s">
        <v>369</v>
      </c>
      <c r="C1270" s="226" t="s">
        <v>1262</v>
      </c>
      <c r="D1270" s="227">
        <v>915</v>
      </c>
      <c r="E1270" s="228">
        <v>801</v>
      </c>
      <c r="F1270" s="229" t="s">
        <v>1298</v>
      </c>
      <c r="G1270" s="230" t="s">
        <v>1263</v>
      </c>
      <c r="H1270" s="231">
        <v>300</v>
      </c>
    </row>
    <row r="1271" spans="1:8" ht="15.75" x14ac:dyDescent="0.25">
      <c r="A1271" s="217"/>
      <c r="B1271" s="225" t="s">
        <v>369</v>
      </c>
      <c r="C1271" s="226" t="s">
        <v>997</v>
      </c>
      <c r="D1271" s="227">
        <v>915</v>
      </c>
      <c r="E1271" s="228">
        <v>801</v>
      </c>
      <c r="F1271" s="229" t="s">
        <v>1298</v>
      </c>
      <c r="G1271" s="230" t="s">
        <v>998</v>
      </c>
      <c r="H1271" s="231">
        <v>1077</v>
      </c>
    </row>
    <row r="1272" spans="1:8" ht="47.25" x14ac:dyDescent="0.25">
      <c r="A1272" s="217"/>
      <c r="B1272" s="225" t="s">
        <v>369</v>
      </c>
      <c r="C1272" s="226" t="s">
        <v>1299</v>
      </c>
      <c r="D1272" s="227">
        <v>915</v>
      </c>
      <c r="E1272" s="228">
        <v>801</v>
      </c>
      <c r="F1272" s="229" t="s">
        <v>1300</v>
      </c>
      <c r="G1272" s="230" t="s">
        <v>369</v>
      </c>
      <c r="H1272" s="231">
        <v>99801.771360000013</v>
      </c>
    </row>
    <row r="1273" spans="1:8" ht="47.25" x14ac:dyDescent="0.25">
      <c r="A1273" s="217"/>
      <c r="B1273" s="225" t="s">
        <v>369</v>
      </c>
      <c r="C1273" s="226" t="s">
        <v>1260</v>
      </c>
      <c r="D1273" s="227">
        <v>915</v>
      </c>
      <c r="E1273" s="228">
        <v>801</v>
      </c>
      <c r="F1273" s="229" t="s">
        <v>1300</v>
      </c>
      <c r="G1273" s="230" t="s">
        <v>1261</v>
      </c>
      <c r="H1273" s="231">
        <v>58047.416360000003</v>
      </c>
    </row>
    <row r="1274" spans="1:8" ht="47.25" x14ac:dyDescent="0.25">
      <c r="A1274" s="217"/>
      <c r="B1274" s="225" t="s">
        <v>369</v>
      </c>
      <c r="C1274" s="226" t="s">
        <v>991</v>
      </c>
      <c r="D1274" s="227">
        <v>915</v>
      </c>
      <c r="E1274" s="228">
        <v>801</v>
      </c>
      <c r="F1274" s="229" t="s">
        <v>1300</v>
      </c>
      <c r="G1274" s="230" t="s">
        <v>992</v>
      </c>
      <c r="H1274" s="231">
        <v>41754.354999999996</v>
      </c>
    </row>
    <row r="1275" spans="1:8" ht="31.5" x14ac:dyDescent="0.25">
      <c r="A1275" s="217"/>
      <c r="B1275" s="225" t="s">
        <v>369</v>
      </c>
      <c r="C1275" s="226" t="s">
        <v>1303</v>
      </c>
      <c r="D1275" s="227">
        <v>915</v>
      </c>
      <c r="E1275" s="228">
        <v>801</v>
      </c>
      <c r="F1275" s="229" t="s">
        <v>1304</v>
      </c>
      <c r="G1275" s="230" t="s">
        <v>369</v>
      </c>
      <c r="H1275" s="231">
        <v>9668.7812999999987</v>
      </c>
    </row>
    <row r="1276" spans="1:8" ht="31.5" x14ac:dyDescent="0.25">
      <c r="A1276" s="217"/>
      <c r="B1276" s="225" t="s">
        <v>369</v>
      </c>
      <c r="C1276" s="226" t="s">
        <v>795</v>
      </c>
      <c r="D1276" s="227">
        <v>915</v>
      </c>
      <c r="E1276" s="228">
        <v>801</v>
      </c>
      <c r="F1276" s="229" t="s">
        <v>1304</v>
      </c>
      <c r="G1276" s="230" t="s">
        <v>796</v>
      </c>
      <c r="H1276" s="231">
        <v>320.81799999999998</v>
      </c>
    </row>
    <row r="1277" spans="1:8" ht="15.75" x14ac:dyDescent="0.25">
      <c r="A1277" s="217"/>
      <c r="B1277" s="225" t="s">
        <v>369</v>
      </c>
      <c r="C1277" s="226" t="s">
        <v>1262</v>
      </c>
      <c r="D1277" s="227">
        <v>915</v>
      </c>
      <c r="E1277" s="228">
        <v>801</v>
      </c>
      <c r="F1277" s="229" t="s">
        <v>1304</v>
      </c>
      <c r="G1277" s="230" t="s">
        <v>1263</v>
      </c>
      <c r="H1277" s="231">
        <v>587.61500000000001</v>
      </c>
    </row>
    <row r="1278" spans="1:8" ht="15.75" x14ac:dyDescent="0.25">
      <c r="A1278" s="217"/>
      <c r="B1278" s="225" t="s">
        <v>369</v>
      </c>
      <c r="C1278" s="226" t="s">
        <v>997</v>
      </c>
      <c r="D1278" s="227">
        <v>915</v>
      </c>
      <c r="E1278" s="228">
        <v>801</v>
      </c>
      <c r="F1278" s="229" t="s">
        <v>1304</v>
      </c>
      <c r="G1278" s="230" t="s">
        <v>998</v>
      </c>
      <c r="H1278" s="231">
        <v>8760.3482999999997</v>
      </c>
    </row>
    <row r="1279" spans="1:8" ht="47.25" x14ac:dyDescent="0.25">
      <c r="A1279" s="217"/>
      <c r="B1279" s="225" t="s">
        <v>369</v>
      </c>
      <c r="C1279" s="226" t="s">
        <v>1403</v>
      </c>
      <c r="D1279" s="227">
        <v>915</v>
      </c>
      <c r="E1279" s="228">
        <v>801</v>
      </c>
      <c r="F1279" s="229" t="s">
        <v>1404</v>
      </c>
      <c r="G1279" s="230" t="s">
        <v>369</v>
      </c>
      <c r="H1279" s="231">
        <v>1005</v>
      </c>
    </row>
    <row r="1280" spans="1:8" ht="15.75" x14ac:dyDescent="0.25">
      <c r="A1280" s="217"/>
      <c r="B1280" s="225" t="s">
        <v>369</v>
      </c>
      <c r="C1280" s="226" t="s">
        <v>997</v>
      </c>
      <c r="D1280" s="227">
        <v>915</v>
      </c>
      <c r="E1280" s="228">
        <v>801</v>
      </c>
      <c r="F1280" s="229" t="s">
        <v>1404</v>
      </c>
      <c r="G1280" s="230" t="s">
        <v>998</v>
      </c>
      <c r="H1280" s="231">
        <v>1005</v>
      </c>
    </row>
    <row r="1281" spans="1:8" ht="31.5" x14ac:dyDescent="0.25">
      <c r="A1281" s="217"/>
      <c r="B1281" s="225" t="s">
        <v>369</v>
      </c>
      <c r="C1281" s="226" t="s">
        <v>1278</v>
      </c>
      <c r="D1281" s="227">
        <v>915</v>
      </c>
      <c r="E1281" s="228">
        <v>801</v>
      </c>
      <c r="F1281" s="229" t="s">
        <v>1405</v>
      </c>
      <c r="G1281" s="230" t="s">
        <v>369</v>
      </c>
      <c r="H1281" s="231">
        <v>350</v>
      </c>
    </row>
    <row r="1282" spans="1:8" ht="15.75" x14ac:dyDescent="0.25">
      <c r="A1282" s="217"/>
      <c r="B1282" s="225" t="s">
        <v>369</v>
      </c>
      <c r="C1282" s="226" t="s">
        <v>1262</v>
      </c>
      <c r="D1282" s="227">
        <v>915</v>
      </c>
      <c r="E1282" s="228">
        <v>801</v>
      </c>
      <c r="F1282" s="229" t="s">
        <v>1405</v>
      </c>
      <c r="G1282" s="230" t="s">
        <v>1263</v>
      </c>
      <c r="H1282" s="231">
        <v>100</v>
      </c>
    </row>
    <row r="1283" spans="1:8" ht="15.75" x14ac:dyDescent="0.25">
      <c r="A1283" s="217"/>
      <c r="B1283" s="225" t="s">
        <v>369</v>
      </c>
      <c r="C1283" s="226" t="s">
        <v>997</v>
      </c>
      <c r="D1283" s="227">
        <v>915</v>
      </c>
      <c r="E1283" s="228">
        <v>801</v>
      </c>
      <c r="F1283" s="229" t="s">
        <v>1405</v>
      </c>
      <c r="G1283" s="230" t="s">
        <v>998</v>
      </c>
      <c r="H1283" s="231">
        <v>250</v>
      </c>
    </row>
    <row r="1284" spans="1:8" ht="15.75" x14ac:dyDescent="0.25">
      <c r="A1284" s="217"/>
      <c r="B1284" s="225" t="s">
        <v>369</v>
      </c>
      <c r="C1284" s="226" t="s">
        <v>757</v>
      </c>
      <c r="D1284" s="227">
        <v>915</v>
      </c>
      <c r="E1284" s="228">
        <v>804</v>
      </c>
      <c r="F1284" s="229" t="s">
        <v>369</v>
      </c>
      <c r="G1284" s="230" t="s">
        <v>369</v>
      </c>
      <c r="H1284" s="231">
        <v>30</v>
      </c>
    </row>
    <row r="1285" spans="1:8" ht="31.5" x14ac:dyDescent="0.25">
      <c r="A1285" s="217"/>
      <c r="B1285" s="225" t="s">
        <v>369</v>
      </c>
      <c r="C1285" s="226" t="s">
        <v>1527</v>
      </c>
      <c r="D1285" s="227">
        <v>915</v>
      </c>
      <c r="E1285" s="228">
        <v>804</v>
      </c>
      <c r="F1285" s="229" t="s">
        <v>1528</v>
      </c>
      <c r="G1285" s="230" t="s">
        <v>369</v>
      </c>
      <c r="H1285" s="231">
        <v>30</v>
      </c>
    </row>
    <row r="1286" spans="1:8" ht="63" x14ac:dyDescent="0.25">
      <c r="A1286" s="217"/>
      <c r="B1286" s="225" t="s">
        <v>369</v>
      </c>
      <c r="C1286" s="226" t="s">
        <v>1294</v>
      </c>
      <c r="D1286" s="227">
        <v>915</v>
      </c>
      <c r="E1286" s="228">
        <v>804</v>
      </c>
      <c r="F1286" s="229" t="s">
        <v>1295</v>
      </c>
      <c r="G1286" s="230" t="s">
        <v>369</v>
      </c>
      <c r="H1286" s="231">
        <v>30</v>
      </c>
    </row>
    <row r="1287" spans="1:8" ht="31.5" x14ac:dyDescent="0.25">
      <c r="A1287" s="217"/>
      <c r="B1287" s="225" t="s">
        <v>369</v>
      </c>
      <c r="C1287" s="226" t="s">
        <v>1303</v>
      </c>
      <c r="D1287" s="227">
        <v>915</v>
      </c>
      <c r="E1287" s="228">
        <v>804</v>
      </c>
      <c r="F1287" s="229" t="s">
        <v>1304</v>
      </c>
      <c r="G1287" s="230" t="s">
        <v>369</v>
      </c>
      <c r="H1287" s="231">
        <v>30</v>
      </c>
    </row>
    <row r="1288" spans="1:8" ht="15.75" x14ac:dyDescent="0.25">
      <c r="A1288" s="217"/>
      <c r="B1288" s="225" t="s">
        <v>369</v>
      </c>
      <c r="C1288" s="226" t="s">
        <v>1342</v>
      </c>
      <c r="D1288" s="227">
        <v>915</v>
      </c>
      <c r="E1288" s="228">
        <v>804</v>
      </c>
      <c r="F1288" s="229" t="s">
        <v>1304</v>
      </c>
      <c r="G1288" s="230" t="s">
        <v>1343</v>
      </c>
      <c r="H1288" s="231">
        <v>30</v>
      </c>
    </row>
    <row r="1289" spans="1:8" ht="15.75" x14ac:dyDescent="0.25">
      <c r="A1289" s="217"/>
      <c r="B1289" s="225" t="s">
        <v>369</v>
      </c>
      <c r="C1289" s="226" t="s">
        <v>764</v>
      </c>
      <c r="D1289" s="227">
        <v>915</v>
      </c>
      <c r="E1289" s="228">
        <v>1003</v>
      </c>
      <c r="F1289" s="229" t="s">
        <v>369</v>
      </c>
      <c r="G1289" s="230" t="s">
        <v>369</v>
      </c>
      <c r="H1289" s="231">
        <v>90751.5</v>
      </c>
    </row>
    <row r="1290" spans="1:8" ht="31.5" x14ac:dyDescent="0.25">
      <c r="A1290" s="217"/>
      <c r="B1290" s="225" t="s">
        <v>369</v>
      </c>
      <c r="C1290" s="226" t="s">
        <v>1530</v>
      </c>
      <c r="D1290" s="227">
        <v>915</v>
      </c>
      <c r="E1290" s="228">
        <v>1003</v>
      </c>
      <c r="F1290" s="229" t="s">
        <v>1531</v>
      </c>
      <c r="G1290" s="230" t="s">
        <v>369</v>
      </c>
      <c r="H1290" s="231">
        <v>90751.5</v>
      </c>
    </row>
    <row r="1291" spans="1:8" ht="47.25" x14ac:dyDescent="0.25">
      <c r="A1291" s="217"/>
      <c r="B1291" s="225" t="s">
        <v>369</v>
      </c>
      <c r="C1291" s="226" t="s">
        <v>1432</v>
      </c>
      <c r="D1291" s="227">
        <v>915</v>
      </c>
      <c r="E1291" s="228">
        <v>1003</v>
      </c>
      <c r="F1291" s="229" t="s">
        <v>1433</v>
      </c>
      <c r="G1291" s="230" t="s">
        <v>369</v>
      </c>
      <c r="H1291" s="231">
        <v>90751.5</v>
      </c>
    </row>
    <row r="1292" spans="1:8" ht="31.5" x14ac:dyDescent="0.25">
      <c r="A1292" s="217"/>
      <c r="B1292" s="225" t="s">
        <v>369</v>
      </c>
      <c r="C1292" s="226" t="s">
        <v>1434</v>
      </c>
      <c r="D1292" s="227">
        <v>915</v>
      </c>
      <c r="E1292" s="228">
        <v>1003</v>
      </c>
      <c r="F1292" s="229" t="s">
        <v>1435</v>
      </c>
      <c r="G1292" s="230" t="s">
        <v>369</v>
      </c>
      <c r="H1292" s="231">
        <v>38018.132799999999</v>
      </c>
    </row>
    <row r="1293" spans="1:8" ht="15.75" x14ac:dyDescent="0.25">
      <c r="A1293" s="217"/>
      <c r="B1293" s="225" t="s">
        <v>369</v>
      </c>
      <c r="C1293" s="226" t="s">
        <v>1436</v>
      </c>
      <c r="D1293" s="227">
        <v>915</v>
      </c>
      <c r="E1293" s="228">
        <v>1003</v>
      </c>
      <c r="F1293" s="229" t="s">
        <v>1435</v>
      </c>
      <c r="G1293" s="230" t="s">
        <v>1437</v>
      </c>
      <c r="H1293" s="231">
        <v>38018.132799999999</v>
      </c>
    </row>
    <row r="1294" spans="1:8" ht="47.25" x14ac:dyDescent="0.25">
      <c r="A1294" s="217"/>
      <c r="B1294" s="225" t="s">
        <v>369</v>
      </c>
      <c r="C1294" s="226" t="s">
        <v>1438</v>
      </c>
      <c r="D1294" s="227">
        <v>915</v>
      </c>
      <c r="E1294" s="228">
        <v>1003</v>
      </c>
      <c r="F1294" s="229" t="s">
        <v>1439</v>
      </c>
      <c r="G1294" s="230" t="s">
        <v>369</v>
      </c>
      <c r="H1294" s="231">
        <v>13000</v>
      </c>
    </row>
    <row r="1295" spans="1:8" ht="15.75" x14ac:dyDescent="0.25">
      <c r="A1295" s="217"/>
      <c r="B1295" s="225" t="s">
        <v>369</v>
      </c>
      <c r="C1295" s="226" t="s">
        <v>1436</v>
      </c>
      <c r="D1295" s="227">
        <v>915</v>
      </c>
      <c r="E1295" s="228">
        <v>1003</v>
      </c>
      <c r="F1295" s="229" t="s">
        <v>1439</v>
      </c>
      <c r="G1295" s="230" t="s">
        <v>1437</v>
      </c>
      <c r="H1295" s="231">
        <v>13000</v>
      </c>
    </row>
    <row r="1296" spans="1:8" ht="31.5" x14ac:dyDescent="0.25">
      <c r="A1296" s="217"/>
      <c r="B1296" s="225" t="s">
        <v>369</v>
      </c>
      <c r="C1296" s="226" t="s">
        <v>1440</v>
      </c>
      <c r="D1296" s="227">
        <v>915</v>
      </c>
      <c r="E1296" s="228">
        <v>1003</v>
      </c>
      <c r="F1296" s="229" t="s">
        <v>1441</v>
      </c>
      <c r="G1296" s="230" t="s">
        <v>369</v>
      </c>
      <c r="H1296" s="231">
        <v>39733.367200000001</v>
      </c>
    </row>
    <row r="1297" spans="1:8" ht="15.75" x14ac:dyDescent="0.25">
      <c r="A1297" s="217"/>
      <c r="B1297" s="225" t="s">
        <v>369</v>
      </c>
      <c r="C1297" s="226" t="s">
        <v>1436</v>
      </c>
      <c r="D1297" s="227">
        <v>915</v>
      </c>
      <c r="E1297" s="228">
        <v>1003</v>
      </c>
      <c r="F1297" s="229" t="s">
        <v>1441</v>
      </c>
      <c r="G1297" s="230" t="s">
        <v>1437</v>
      </c>
      <c r="H1297" s="231">
        <v>39733.367200000001</v>
      </c>
    </row>
    <row r="1298" spans="1:8" ht="15.75" x14ac:dyDescent="0.25">
      <c r="A1298" s="217"/>
      <c r="B1298" s="225" t="s">
        <v>369</v>
      </c>
      <c r="C1298" s="226" t="s">
        <v>768</v>
      </c>
      <c r="D1298" s="227">
        <v>915</v>
      </c>
      <c r="E1298" s="228">
        <v>1101</v>
      </c>
      <c r="F1298" s="229" t="s">
        <v>369</v>
      </c>
      <c r="G1298" s="230" t="s">
        <v>369</v>
      </c>
      <c r="H1298" s="231">
        <v>30398.97251</v>
      </c>
    </row>
    <row r="1299" spans="1:8" ht="31.5" x14ac:dyDescent="0.25">
      <c r="A1299" s="217"/>
      <c r="B1299" s="225" t="s">
        <v>369</v>
      </c>
      <c r="C1299" s="226" t="s">
        <v>1527</v>
      </c>
      <c r="D1299" s="227">
        <v>915</v>
      </c>
      <c r="E1299" s="228">
        <v>1101</v>
      </c>
      <c r="F1299" s="229" t="s">
        <v>1528</v>
      </c>
      <c r="G1299" s="230" t="s">
        <v>369</v>
      </c>
      <c r="H1299" s="231">
        <v>30398.97251</v>
      </c>
    </row>
    <row r="1300" spans="1:8" ht="63" x14ac:dyDescent="0.25">
      <c r="A1300" s="217"/>
      <c r="B1300" s="225" t="s">
        <v>369</v>
      </c>
      <c r="C1300" s="226" t="s">
        <v>1227</v>
      </c>
      <c r="D1300" s="227">
        <v>915</v>
      </c>
      <c r="E1300" s="228">
        <v>1101</v>
      </c>
      <c r="F1300" s="229" t="s">
        <v>1228</v>
      </c>
      <c r="G1300" s="230" t="s">
        <v>369</v>
      </c>
      <c r="H1300" s="231">
        <v>30398.97251</v>
      </c>
    </row>
    <row r="1301" spans="1:8" ht="63" x14ac:dyDescent="0.25">
      <c r="A1301" s="217"/>
      <c r="B1301" s="225" t="s">
        <v>369</v>
      </c>
      <c r="C1301" s="226" t="s">
        <v>1482</v>
      </c>
      <c r="D1301" s="227">
        <v>915</v>
      </c>
      <c r="E1301" s="228">
        <v>1101</v>
      </c>
      <c r="F1301" s="229" t="s">
        <v>1483</v>
      </c>
      <c r="G1301" s="230" t="s">
        <v>369</v>
      </c>
      <c r="H1301" s="231">
        <v>111.89581</v>
      </c>
    </row>
    <row r="1302" spans="1:8" ht="15.75" x14ac:dyDescent="0.25">
      <c r="A1302" s="217"/>
      <c r="B1302" s="225" t="s">
        <v>369</v>
      </c>
      <c r="C1302" s="226" t="s">
        <v>997</v>
      </c>
      <c r="D1302" s="227">
        <v>915</v>
      </c>
      <c r="E1302" s="228">
        <v>1101</v>
      </c>
      <c r="F1302" s="229" t="s">
        <v>1483</v>
      </c>
      <c r="G1302" s="230" t="s">
        <v>998</v>
      </c>
      <c r="H1302" s="231">
        <v>111.89581</v>
      </c>
    </row>
    <row r="1303" spans="1:8" ht="47.25" x14ac:dyDescent="0.25">
      <c r="A1303" s="217"/>
      <c r="B1303" s="225" t="s">
        <v>369</v>
      </c>
      <c r="C1303" s="226" t="s">
        <v>919</v>
      </c>
      <c r="D1303" s="227">
        <v>915</v>
      </c>
      <c r="E1303" s="228">
        <v>1101</v>
      </c>
      <c r="F1303" s="229" t="s">
        <v>1484</v>
      </c>
      <c r="G1303" s="230" t="s">
        <v>369</v>
      </c>
      <c r="H1303" s="231">
        <v>23923.798699999999</v>
      </c>
    </row>
    <row r="1304" spans="1:8" ht="47.25" x14ac:dyDescent="0.25">
      <c r="A1304" s="217"/>
      <c r="B1304" s="225" t="s">
        <v>369</v>
      </c>
      <c r="C1304" s="226" t="s">
        <v>991</v>
      </c>
      <c r="D1304" s="227">
        <v>915</v>
      </c>
      <c r="E1304" s="228">
        <v>1101</v>
      </c>
      <c r="F1304" s="229" t="s">
        <v>1484</v>
      </c>
      <c r="G1304" s="230" t="s">
        <v>992</v>
      </c>
      <c r="H1304" s="231">
        <v>23737.060699999998</v>
      </c>
    </row>
    <row r="1305" spans="1:8" ht="15.75" x14ac:dyDescent="0.25">
      <c r="A1305" s="217"/>
      <c r="B1305" s="225" t="s">
        <v>369</v>
      </c>
      <c r="C1305" s="226" t="s">
        <v>997</v>
      </c>
      <c r="D1305" s="227">
        <v>915</v>
      </c>
      <c r="E1305" s="228">
        <v>1101</v>
      </c>
      <c r="F1305" s="229" t="s">
        <v>1484</v>
      </c>
      <c r="G1305" s="230" t="s">
        <v>998</v>
      </c>
      <c r="H1305" s="231">
        <v>186.738</v>
      </c>
    </row>
    <row r="1306" spans="1:8" ht="15.75" x14ac:dyDescent="0.25">
      <c r="A1306" s="217"/>
      <c r="B1306" s="225" t="s">
        <v>369</v>
      </c>
      <c r="C1306" s="226" t="s">
        <v>939</v>
      </c>
      <c r="D1306" s="227">
        <v>915</v>
      </c>
      <c r="E1306" s="228">
        <v>1101</v>
      </c>
      <c r="F1306" s="229" t="s">
        <v>1485</v>
      </c>
      <c r="G1306" s="230" t="s">
        <v>369</v>
      </c>
      <c r="H1306" s="231">
        <v>150</v>
      </c>
    </row>
    <row r="1307" spans="1:8" ht="15.75" x14ac:dyDescent="0.25">
      <c r="A1307" s="217"/>
      <c r="B1307" s="225" t="s">
        <v>369</v>
      </c>
      <c r="C1307" s="226" t="s">
        <v>997</v>
      </c>
      <c r="D1307" s="227">
        <v>915</v>
      </c>
      <c r="E1307" s="228">
        <v>1101</v>
      </c>
      <c r="F1307" s="229" t="s">
        <v>1485</v>
      </c>
      <c r="G1307" s="230" t="s">
        <v>998</v>
      </c>
      <c r="H1307" s="231">
        <v>150</v>
      </c>
    </row>
    <row r="1308" spans="1:8" ht="78.75" x14ac:dyDescent="0.25">
      <c r="A1308" s="217"/>
      <c r="B1308" s="225" t="s">
        <v>369</v>
      </c>
      <c r="C1308" s="226" t="s">
        <v>1486</v>
      </c>
      <c r="D1308" s="227">
        <v>915</v>
      </c>
      <c r="E1308" s="228">
        <v>1101</v>
      </c>
      <c r="F1308" s="229" t="s">
        <v>1487</v>
      </c>
      <c r="G1308" s="230" t="s">
        <v>369</v>
      </c>
      <c r="H1308" s="231">
        <v>6213.2780000000002</v>
      </c>
    </row>
    <row r="1309" spans="1:8" ht="15.75" x14ac:dyDescent="0.25">
      <c r="A1309" s="217"/>
      <c r="B1309" s="225" t="s">
        <v>369</v>
      </c>
      <c r="C1309" s="226" t="s">
        <v>997</v>
      </c>
      <c r="D1309" s="227">
        <v>915</v>
      </c>
      <c r="E1309" s="228">
        <v>1101</v>
      </c>
      <c r="F1309" s="229" t="s">
        <v>1487</v>
      </c>
      <c r="G1309" s="230" t="s">
        <v>998</v>
      </c>
      <c r="H1309" s="231">
        <v>6213.2780000000002</v>
      </c>
    </row>
    <row r="1310" spans="1:8" ht="31.5" x14ac:dyDescent="0.25">
      <c r="A1310" s="217"/>
      <c r="B1310" s="232">
        <v>15</v>
      </c>
      <c r="C1310" s="233" t="s">
        <v>335</v>
      </c>
      <c r="D1310" s="234">
        <v>916</v>
      </c>
      <c r="E1310" s="235">
        <v>0</v>
      </c>
      <c r="F1310" s="236" t="s">
        <v>369</v>
      </c>
      <c r="G1310" s="237" t="s">
        <v>369</v>
      </c>
      <c r="H1310" s="238">
        <v>32924.236210000003</v>
      </c>
    </row>
    <row r="1311" spans="1:8" ht="47.25" x14ac:dyDescent="0.25">
      <c r="A1311" s="217"/>
      <c r="B1311" s="225" t="s">
        <v>369</v>
      </c>
      <c r="C1311" s="226" t="s">
        <v>732</v>
      </c>
      <c r="D1311" s="227">
        <v>916</v>
      </c>
      <c r="E1311" s="228">
        <v>104</v>
      </c>
      <c r="F1311" s="229" t="s">
        <v>369</v>
      </c>
      <c r="G1311" s="230" t="s">
        <v>369</v>
      </c>
      <c r="H1311" s="231">
        <v>29916.098249999999</v>
      </c>
    </row>
    <row r="1312" spans="1:8" ht="31.5" x14ac:dyDescent="0.25">
      <c r="A1312" s="217"/>
      <c r="B1312" s="225" t="s">
        <v>369</v>
      </c>
      <c r="C1312" s="226" t="s">
        <v>1510</v>
      </c>
      <c r="D1312" s="227">
        <v>916</v>
      </c>
      <c r="E1312" s="228">
        <v>104</v>
      </c>
      <c r="F1312" s="229" t="s">
        <v>1511</v>
      </c>
      <c r="G1312" s="230" t="s">
        <v>369</v>
      </c>
      <c r="H1312" s="231">
        <v>29916.098249999999</v>
      </c>
    </row>
    <row r="1313" spans="1:8" ht="63" x14ac:dyDescent="0.25">
      <c r="A1313" s="217"/>
      <c r="B1313" s="225" t="s">
        <v>369</v>
      </c>
      <c r="C1313" s="226" t="s">
        <v>838</v>
      </c>
      <c r="D1313" s="227">
        <v>916</v>
      </c>
      <c r="E1313" s="228">
        <v>104</v>
      </c>
      <c r="F1313" s="229" t="s">
        <v>839</v>
      </c>
      <c r="G1313" s="230" t="s">
        <v>369</v>
      </c>
      <c r="H1313" s="231">
        <v>29916.098249999999</v>
      </c>
    </row>
    <row r="1314" spans="1:8" ht="31.5" x14ac:dyDescent="0.25">
      <c r="A1314" s="217"/>
      <c r="B1314" s="225" t="s">
        <v>369</v>
      </c>
      <c r="C1314" s="226" t="s">
        <v>805</v>
      </c>
      <c r="D1314" s="227">
        <v>916</v>
      </c>
      <c r="E1314" s="228">
        <v>104</v>
      </c>
      <c r="F1314" s="229" t="s">
        <v>840</v>
      </c>
      <c r="G1314" s="230" t="s">
        <v>369</v>
      </c>
      <c r="H1314" s="231">
        <v>28805.429089999998</v>
      </c>
    </row>
    <row r="1315" spans="1:8" ht="15.75" x14ac:dyDescent="0.25">
      <c r="A1315" s="217"/>
      <c r="B1315" s="225" t="s">
        <v>369</v>
      </c>
      <c r="C1315" s="226" t="s">
        <v>783</v>
      </c>
      <c r="D1315" s="227">
        <v>916</v>
      </c>
      <c r="E1315" s="228">
        <v>104</v>
      </c>
      <c r="F1315" s="229" t="s">
        <v>840</v>
      </c>
      <c r="G1315" s="230" t="s">
        <v>784</v>
      </c>
      <c r="H1315" s="231">
        <v>22727.681189999999</v>
      </c>
    </row>
    <row r="1316" spans="1:8" ht="31.5" x14ac:dyDescent="0.25">
      <c r="A1316" s="217"/>
      <c r="B1316" s="225" t="s">
        <v>369</v>
      </c>
      <c r="C1316" s="226" t="s">
        <v>791</v>
      </c>
      <c r="D1316" s="227">
        <v>916</v>
      </c>
      <c r="E1316" s="228">
        <v>104</v>
      </c>
      <c r="F1316" s="229" t="s">
        <v>840</v>
      </c>
      <c r="G1316" s="230" t="s">
        <v>792</v>
      </c>
      <c r="H1316" s="231">
        <v>454.45089999999999</v>
      </c>
    </row>
    <row r="1317" spans="1:8" ht="47.25" x14ac:dyDescent="0.25">
      <c r="A1317" s="217"/>
      <c r="B1317" s="225" t="s">
        <v>369</v>
      </c>
      <c r="C1317" s="226" t="s">
        <v>785</v>
      </c>
      <c r="D1317" s="227">
        <v>916</v>
      </c>
      <c r="E1317" s="228">
        <v>104</v>
      </c>
      <c r="F1317" s="229" t="s">
        <v>840</v>
      </c>
      <c r="G1317" s="230" t="s">
        <v>786</v>
      </c>
      <c r="H1317" s="231">
        <v>5623.2969999999996</v>
      </c>
    </row>
    <row r="1318" spans="1:8" ht="47.25" x14ac:dyDescent="0.25">
      <c r="A1318" s="217"/>
      <c r="B1318" s="225" t="s">
        <v>369</v>
      </c>
      <c r="C1318" s="226" t="s">
        <v>843</v>
      </c>
      <c r="D1318" s="227">
        <v>916</v>
      </c>
      <c r="E1318" s="228">
        <v>104</v>
      </c>
      <c r="F1318" s="229" t="s">
        <v>844</v>
      </c>
      <c r="G1318" s="230" t="s">
        <v>369</v>
      </c>
      <c r="H1318" s="231">
        <v>1110.6691600000001</v>
      </c>
    </row>
    <row r="1319" spans="1:8" ht="15.75" x14ac:dyDescent="0.25">
      <c r="A1319" s="217"/>
      <c r="B1319" s="225" t="s">
        <v>369</v>
      </c>
      <c r="C1319" s="226" t="s">
        <v>783</v>
      </c>
      <c r="D1319" s="227">
        <v>916</v>
      </c>
      <c r="E1319" s="228">
        <v>104</v>
      </c>
      <c r="F1319" s="229" t="s">
        <v>844</v>
      </c>
      <c r="G1319" s="230" t="s">
        <v>784</v>
      </c>
      <c r="H1319" s="231">
        <v>770.04147999999998</v>
      </c>
    </row>
    <row r="1320" spans="1:8" ht="31.5" x14ac:dyDescent="0.25">
      <c r="A1320" s="217"/>
      <c r="B1320" s="225" t="s">
        <v>369</v>
      </c>
      <c r="C1320" s="226" t="s">
        <v>791</v>
      </c>
      <c r="D1320" s="227">
        <v>916</v>
      </c>
      <c r="E1320" s="228">
        <v>104</v>
      </c>
      <c r="F1320" s="229" t="s">
        <v>844</v>
      </c>
      <c r="G1320" s="230" t="s">
        <v>792</v>
      </c>
      <c r="H1320" s="231">
        <v>32.5</v>
      </c>
    </row>
    <row r="1321" spans="1:8" ht="47.25" x14ac:dyDescent="0.25">
      <c r="A1321" s="217"/>
      <c r="B1321" s="225" t="s">
        <v>369</v>
      </c>
      <c r="C1321" s="226" t="s">
        <v>785</v>
      </c>
      <c r="D1321" s="227">
        <v>916</v>
      </c>
      <c r="E1321" s="228">
        <v>104</v>
      </c>
      <c r="F1321" s="229" t="s">
        <v>844</v>
      </c>
      <c r="G1321" s="230" t="s">
        <v>786</v>
      </c>
      <c r="H1321" s="231">
        <v>232.55268000000001</v>
      </c>
    </row>
    <row r="1322" spans="1:8" ht="31.5" x14ac:dyDescent="0.25">
      <c r="A1322" s="217"/>
      <c r="B1322" s="225" t="s">
        <v>369</v>
      </c>
      <c r="C1322" s="226" t="s">
        <v>795</v>
      </c>
      <c r="D1322" s="227">
        <v>916</v>
      </c>
      <c r="E1322" s="228">
        <v>104</v>
      </c>
      <c r="F1322" s="229" t="s">
        <v>844</v>
      </c>
      <c r="G1322" s="230" t="s">
        <v>796</v>
      </c>
      <c r="H1322" s="231">
        <v>75.575000000000003</v>
      </c>
    </row>
    <row r="1323" spans="1:8" ht="15.75" x14ac:dyDescent="0.25">
      <c r="A1323" s="217"/>
      <c r="B1323" s="225" t="s">
        <v>369</v>
      </c>
      <c r="C1323" s="226" t="s">
        <v>735</v>
      </c>
      <c r="D1323" s="227">
        <v>916</v>
      </c>
      <c r="E1323" s="228">
        <v>113</v>
      </c>
      <c r="F1323" s="229" t="s">
        <v>369</v>
      </c>
      <c r="G1323" s="230" t="s">
        <v>369</v>
      </c>
      <c r="H1323" s="231">
        <v>3008.13796</v>
      </c>
    </row>
    <row r="1324" spans="1:8" ht="31.5" x14ac:dyDescent="0.25">
      <c r="A1324" s="217"/>
      <c r="B1324" s="225" t="s">
        <v>369</v>
      </c>
      <c r="C1324" s="226" t="s">
        <v>1510</v>
      </c>
      <c r="D1324" s="227">
        <v>916</v>
      </c>
      <c r="E1324" s="228">
        <v>113</v>
      </c>
      <c r="F1324" s="229" t="s">
        <v>1511</v>
      </c>
      <c r="G1324" s="230" t="s">
        <v>369</v>
      </c>
      <c r="H1324" s="231">
        <v>3008.13796</v>
      </c>
    </row>
    <row r="1325" spans="1:8" ht="63" x14ac:dyDescent="0.25">
      <c r="A1325" s="217"/>
      <c r="B1325" s="225" t="s">
        <v>369</v>
      </c>
      <c r="C1325" s="226" t="s">
        <v>838</v>
      </c>
      <c r="D1325" s="227">
        <v>916</v>
      </c>
      <c r="E1325" s="228">
        <v>113</v>
      </c>
      <c r="F1325" s="229" t="s">
        <v>839</v>
      </c>
      <c r="G1325" s="230" t="s">
        <v>369</v>
      </c>
      <c r="H1325" s="231">
        <v>3008.13796</v>
      </c>
    </row>
    <row r="1326" spans="1:8" ht="31.5" x14ac:dyDescent="0.25">
      <c r="A1326" s="217"/>
      <c r="B1326" s="225" t="s">
        <v>369</v>
      </c>
      <c r="C1326" s="226" t="s">
        <v>929</v>
      </c>
      <c r="D1326" s="227">
        <v>916</v>
      </c>
      <c r="E1326" s="228">
        <v>113</v>
      </c>
      <c r="F1326" s="229" t="s">
        <v>930</v>
      </c>
      <c r="G1326" s="230" t="s">
        <v>369</v>
      </c>
      <c r="H1326" s="231">
        <v>116</v>
      </c>
    </row>
    <row r="1327" spans="1:8" ht="31.5" x14ac:dyDescent="0.25">
      <c r="A1327" s="217"/>
      <c r="B1327" s="225" t="s">
        <v>369</v>
      </c>
      <c r="C1327" s="226" t="s">
        <v>795</v>
      </c>
      <c r="D1327" s="227">
        <v>916</v>
      </c>
      <c r="E1327" s="228">
        <v>113</v>
      </c>
      <c r="F1327" s="229" t="s">
        <v>930</v>
      </c>
      <c r="G1327" s="230" t="s">
        <v>796</v>
      </c>
      <c r="H1327" s="231">
        <v>116</v>
      </c>
    </row>
    <row r="1328" spans="1:8" ht="47.25" x14ac:dyDescent="0.25">
      <c r="A1328" s="217"/>
      <c r="B1328" s="225" t="s">
        <v>369</v>
      </c>
      <c r="C1328" s="226" t="s">
        <v>863</v>
      </c>
      <c r="D1328" s="227">
        <v>916</v>
      </c>
      <c r="E1328" s="228">
        <v>113</v>
      </c>
      <c r="F1328" s="229" t="s">
        <v>937</v>
      </c>
      <c r="G1328" s="230" t="s">
        <v>369</v>
      </c>
      <c r="H1328" s="231">
        <v>2477.5498200000002</v>
      </c>
    </row>
    <row r="1329" spans="1:8" ht="15.75" x14ac:dyDescent="0.25">
      <c r="A1329" s="217"/>
      <c r="B1329" s="225" t="s">
        <v>369</v>
      </c>
      <c r="C1329" s="226" t="s">
        <v>783</v>
      </c>
      <c r="D1329" s="227">
        <v>916</v>
      </c>
      <c r="E1329" s="228">
        <v>113</v>
      </c>
      <c r="F1329" s="229" t="s">
        <v>937</v>
      </c>
      <c r="G1329" s="230" t="s">
        <v>784</v>
      </c>
      <c r="H1329" s="231">
        <v>1941.43118</v>
      </c>
    </row>
    <row r="1330" spans="1:8" ht="47.25" x14ac:dyDescent="0.25">
      <c r="A1330" s="217"/>
      <c r="B1330" s="225" t="s">
        <v>369</v>
      </c>
      <c r="C1330" s="226" t="s">
        <v>785</v>
      </c>
      <c r="D1330" s="227">
        <v>916</v>
      </c>
      <c r="E1330" s="228">
        <v>113</v>
      </c>
      <c r="F1330" s="229" t="s">
        <v>937</v>
      </c>
      <c r="G1330" s="230" t="s">
        <v>786</v>
      </c>
      <c r="H1330" s="231">
        <v>536.11864000000003</v>
      </c>
    </row>
    <row r="1331" spans="1:8" ht="47.25" x14ac:dyDescent="0.25">
      <c r="A1331" s="217"/>
      <c r="B1331" s="225" t="s">
        <v>369</v>
      </c>
      <c r="C1331" s="226" t="s">
        <v>843</v>
      </c>
      <c r="D1331" s="227">
        <v>916</v>
      </c>
      <c r="E1331" s="228">
        <v>113</v>
      </c>
      <c r="F1331" s="229" t="s">
        <v>844</v>
      </c>
      <c r="G1331" s="230" t="s">
        <v>369</v>
      </c>
      <c r="H1331" s="231">
        <v>414.58814000000001</v>
      </c>
    </row>
    <row r="1332" spans="1:8" ht="15.75" x14ac:dyDescent="0.25">
      <c r="A1332" s="217"/>
      <c r="B1332" s="225" t="s">
        <v>369</v>
      </c>
      <c r="C1332" s="226" t="s">
        <v>783</v>
      </c>
      <c r="D1332" s="227">
        <v>916</v>
      </c>
      <c r="E1332" s="228">
        <v>113</v>
      </c>
      <c r="F1332" s="229" t="s">
        <v>844</v>
      </c>
      <c r="G1332" s="230" t="s">
        <v>784</v>
      </c>
      <c r="H1332" s="231">
        <v>318.42408</v>
      </c>
    </row>
    <row r="1333" spans="1:8" ht="47.25" x14ac:dyDescent="0.25">
      <c r="A1333" s="217"/>
      <c r="B1333" s="225" t="s">
        <v>369</v>
      </c>
      <c r="C1333" s="226" t="s">
        <v>785</v>
      </c>
      <c r="D1333" s="227">
        <v>916</v>
      </c>
      <c r="E1333" s="228">
        <v>113</v>
      </c>
      <c r="F1333" s="229" t="s">
        <v>844</v>
      </c>
      <c r="G1333" s="230" t="s">
        <v>786</v>
      </c>
      <c r="H1333" s="231">
        <v>96.164060000000006</v>
      </c>
    </row>
    <row r="1334" spans="1:8" ht="47.25" x14ac:dyDescent="0.25">
      <c r="A1334" s="217"/>
      <c r="B1334" s="232">
        <v>16</v>
      </c>
      <c r="C1334" s="233" t="s">
        <v>336</v>
      </c>
      <c r="D1334" s="234">
        <v>917</v>
      </c>
      <c r="E1334" s="235">
        <v>0</v>
      </c>
      <c r="F1334" s="236" t="s">
        <v>369</v>
      </c>
      <c r="G1334" s="237" t="s">
        <v>369</v>
      </c>
      <c r="H1334" s="238">
        <v>68102.720830000006</v>
      </c>
    </row>
    <row r="1335" spans="1:8" ht="47.25" x14ac:dyDescent="0.25">
      <c r="A1335" s="217"/>
      <c r="B1335" s="225" t="s">
        <v>369</v>
      </c>
      <c r="C1335" s="226" t="s">
        <v>732</v>
      </c>
      <c r="D1335" s="227">
        <v>917</v>
      </c>
      <c r="E1335" s="228">
        <v>104</v>
      </c>
      <c r="F1335" s="229" t="s">
        <v>369</v>
      </c>
      <c r="G1335" s="230" t="s">
        <v>369</v>
      </c>
      <c r="H1335" s="231">
        <v>12178.83814</v>
      </c>
    </row>
    <row r="1336" spans="1:8" ht="63" x14ac:dyDescent="0.25">
      <c r="A1336" s="217"/>
      <c r="B1336" s="225" t="s">
        <v>369</v>
      </c>
      <c r="C1336" s="226" t="s">
        <v>1533</v>
      </c>
      <c r="D1336" s="227">
        <v>917</v>
      </c>
      <c r="E1336" s="228">
        <v>104</v>
      </c>
      <c r="F1336" s="229" t="s">
        <v>1534</v>
      </c>
      <c r="G1336" s="230" t="s">
        <v>369</v>
      </c>
      <c r="H1336" s="231">
        <v>12178.83814</v>
      </c>
    </row>
    <row r="1337" spans="1:8" ht="78.75" x14ac:dyDescent="0.25">
      <c r="A1337" s="217"/>
      <c r="B1337" s="225" t="s">
        <v>369</v>
      </c>
      <c r="C1337" s="226" t="s">
        <v>823</v>
      </c>
      <c r="D1337" s="227">
        <v>917</v>
      </c>
      <c r="E1337" s="228">
        <v>104</v>
      </c>
      <c r="F1337" s="229" t="s">
        <v>824</v>
      </c>
      <c r="G1337" s="230" t="s">
        <v>369</v>
      </c>
      <c r="H1337" s="231">
        <v>12178.83814</v>
      </c>
    </row>
    <row r="1338" spans="1:8" ht="31.5" x14ac:dyDescent="0.25">
      <c r="A1338" s="217"/>
      <c r="B1338" s="225" t="s">
        <v>369</v>
      </c>
      <c r="C1338" s="226" t="s">
        <v>805</v>
      </c>
      <c r="D1338" s="227">
        <v>917</v>
      </c>
      <c r="E1338" s="228">
        <v>104</v>
      </c>
      <c r="F1338" s="229" t="s">
        <v>825</v>
      </c>
      <c r="G1338" s="230" t="s">
        <v>369</v>
      </c>
      <c r="H1338" s="231">
        <v>12178.83814</v>
      </c>
    </row>
    <row r="1339" spans="1:8" ht="15.75" x14ac:dyDescent="0.25">
      <c r="A1339" s="217"/>
      <c r="B1339" s="225" t="s">
        <v>369</v>
      </c>
      <c r="C1339" s="226" t="s">
        <v>783</v>
      </c>
      <c r="D1339" s="227">
        <v>917</v>
      </c>
      <c r="E1339" s="228">
        <v>104</v>
      </c>
      <c r="F1339" s="229" t="s">
        <v>825</v>
      </c>
      <c r="G1339" s="230" t="s">
        <v>784</v>
      </c>
      <c r="H1339" s="231">
        <v>9419.9969999999994</v>
      </c>
    </row>
    <row r="1340" spans="1:8" ht="31.5" x14ac:dyDescent="0.25">
      <c r="A1340" s="217"/>
      <c r="B1340" s="225" t="s">
        <v>369</v>
      </c>
      <c r="C1340" s="226" t="s">
        <v>791</v>
      </c>
      <c r="D1340" s="227">
        <v>917</v>
      </c>
      <c r="E1340" s="228">
        <v>104</v>
      </c>
      <c r="F1340" s="229" t="s">
        <v>825</v>
      </c>
      <c r="G1340" s="230" t="s">
        <v>792</v>
      </c>
      <c r="H1340" s="231">
        <v>301.74513999999999</v>
      </c>
    </row>
    <row r="1341" spans="1:8" ht="47.25" x14ac:dyDescent="0.25">
      <c r="A1341" s="217"/>
      <c r="B1341" s="225" t="s">
        <v>369</v>
      </c>
      <c r="C1341" s="226" t="s">
        <v>785</v>
      </c>
      <c r="D1341" s="227">
        <v>917</v>
      </c>
      <c r="E1341" s="228">
        <v>104</v>
      </c>
      <c r="F1341" s="229" t="s">
        <v>825</v>
      </c>
      <c r="G1341" s="230" t="s">
        <v>786</v>
      </c>
      <c r="H1341" s="231">
        <v>2457.096</v>
      </c>
    </row>
    <row r="1342" spans="1:8" ht="15.75" x14ac:dyDescent="0.25">
      <c r="A1342" s="217"/>
      <c r="B1342" s="225" t="s">
        <v>369</v>
      </c>
      <c r="C1342" s="226" t="s">
        <v>735</v>
      </c>
      <c r="D1342" s="227">
        <v>917</v>
      </c>
      <c r="E1342" s="228">
        <v>113</v>
      </c>
      <c r="F1342" s="229" t="s">
        <v>369</v>
      </c>
      <c r="G1342" s="230" t="s">
        <v>369</v>
      </c>
      <c r="H1342" s="231">
        <v>2123.105</v>
      </c>
    </row>
    <row r="1343" spans="1:8" ht="63" x14ac:dyDescent="0.25">
      <c r="A1343" s="217"/>
      <c r="B1343" s="225" t="s">
        <v>369</v>
      </c>
      <c r="C1343" s="226" t="s">
        <v>1533</v>
      </c>
      <c r="D1343" s="227">
        <v>917</v>
      </c>
      <c r="E1343" s="228">
        <v>113</v>
      </c>
      <c r="F1343" s="229" t="s">
        <v>1534</v>
      </c>
      <c r="G1343" s="230" t="s">
        <v>369</v>
      </c>
      <c r="H1343" s="231">
        <v>2123.105</v>
      </c>
    </row>
    <row r="1344" spans="1:8" ht="78.75" x14ac:dyDescent="0.25">
      <c r="A1344" s="217"/>
      <c r="B1344" s="225" t="s">
        <v>369</v>
      </c>
      <c r="C1344" s="226" t="s">
        <v>823</v>
      </c>
      <c r="D1344" s="227">
        <v>917</v>
      </c>
      <c r="E1344" s="228">
        <v>113</v>
      </c>
      <c r="F1344" s="229" t="s">
        <v>824</v>
      </c>
      <c r="G1344" s="230" t="s">
        <v>369</v>
      </c>
      <c r="H1344" s="231">
        <v>2123.105</v>
      </c>
    </row>
    <row r="1345" spans="1:8" ht="47.25" x14ac:dyDescent="0.25">
      <c r="A1345" s="217"/>
      <c r="B1345" s="225" t="s">
        <v>369</v>
      </c>
      <c r="C1345" s="226" t="s">
        <v>863</v>
      </c>
      <c r="D1345" s="227">
        <v>917</v>
      </c>
      <c r="E1345" s="228">
        <v>113</v>
      </c>
      <c r="F1345" s="229" t="s">
        <v>878</v>
      </c>
      <c r="G1345" s="230" t="s">
        <v>369</v>
      </c>
      <c r="H1345" s="231">
        <v>2123.105</v>
      </c>
    </row>
    <row r="1346" spans="1:8" ht="15.75" x14ac:dyDescent="0.25">
      <c r="A1346" s="217"/>
      <c r="B1346" s="225" t="s">
        <v>369</v>
      </c>
      <c r="C1346" s="226" t="s">
        <v>783</v>
      </c>
      <c r="D1346" s="227">
        <v>917</v>
      </c>
      <c r="E1346" s="228">
        <v>113</v>
      </c>
      <c r="F1346" s="229" t="s">
        <v>878</v>
      </c>
      <c r="G1346" s="230" t="s">
        <v>784</v>
      </c>
      <c r="H1346" s="231">
        <v>1530.8030000000001</v>
      </c>
    </row>
    <row r="1347" spans="1:8" ht="31.5" x14ac:dyDescent="0.25">
      <c r="A1347" s="217"/>
      <c r="B1347" s="225" t="s">
        <v>369</v>
      </c>
      <c r="C1347" s="226" t="s">
        <v>791</v>
      </c>
      <c r="D1347" s="227">
        <v>917</v>
      </c>
      <c r="E1347" s="228">
        <v>113</v>
      </c>
      <c r="F1347" s="229" t="s">
        <v>878</v>
      </c>
      <c r="G1347" s="230" t="s">
        <v>792</v>
      </c>
      <c r="H1347" s="231">
        <v>108.3</v>
      </c>
    </row>
    <row r="1348" spans="1:8" ht="47.25" x14ac:dyDescent="0.25">
      <c r="A1348" s="217"/>
      <c r="B1348" s="225" t="s">
        <v>369</v>
      </c>
      <c r="C1348" s="226" t="s">
        <v>785</v>
      </c>
      <c r="D1348" s="227">
        <v>917</v>
      </c>
      <c r="E1348" s="228">
        <v>113</v>
      </c>
      <c r="F1348" s="229" t="s">
        <v>878</v>
      </c>
      <c r="G1348" s="230" t="s">
        <v>786</v>
      </c>
      <c r="H1348" s="231">
        <v>462.30200000000002</v>
      </c>
    </row>
    <row r="1349" spans="1:8" ht="31.5" x14ac:dyDescent="0.25">
      <c r="A1349" s="217"/>
      <c r="B1349" s="225" t="s">
        <v>369</v>
      </c>
      <c r="C1349" s="226" t="s">
        <v>795</v>
      </c>
      <c r="D1349" s="227">
        <v>917</v>
      </c>
      <c r="E1349" s="228">
        <v>113</v>
      </c>
      <c r="F1349" s="229" t="s">
        <v>878</v>
      </c>
      <c r="G1349" s="230" t="s">
        <v>796</v>
      </c>
      <c r="H1349" s="231">
        <v>21.7</v>
      </c>
    </row>
    <row r="1350" spans="1:8" ht="31.5" x14ac:dyDescent="0.25">
      <c r="A1350" s="217"/>
      <c r="B1350" s="225" t="s">
        <v>369</v>
      </c>
      <c r="C1350" s="226" t="s">
        <v>737</v>
      </c>
      <c r="D1350" s="227">
        <v>917</v>
      </c>
      <c r="E1350" s="228">
        <v>309</v>
      </c>
      <c r="F1350" s="229" t="s">
        <v>369</v>
      </c>
      <c r="G1350" s="230" t="s">
        <v>369</v>
      </c>
      <c r="H1350" s="231">
        <v>46185.041690000005</v>
      </c>
    </row>
    <row r="1351" spans="1:8" ht="63" x14ac:dyDescent="0.25">
      <c r="A1351" s="217"/>
      <c r="B1351" s="225" t="s">
        <v>369</v>
      </c>
      <c r="C1351" s="226" t="s">
        <v>1533</v>
      </c>
      <c r="D1351" s="227">
        <v>917</v>
      </c>
      <c r="E1351" s="228">
        <v>309</v>
      </c>
      <c r="F1351" s="229" t="s">
        <v>1534</v>
      </c>
      <c r="G1351" s="230" t="s">
        <v>369</v>
      </c>
      <c r="H1351" s="231">
        <v>46185.041690000005</v>
      </c>
    </row>
    <row r="1352" spans="1:8" ht="78.75" x14ac:dyDescent="0.25">
      <c r="A1352" s="217"/>
      <c r="B1352" s="225" t="s">
        <v>369</v>
      </c>
      <c r="C1352" s="226" t="s">
        <v>823</v>
      </c>
      <c r="D1352" s="227">
        <v>917</v>
      </c>
      <c r="E1352" s="228">
        <v>309</v>
      </c>
      <c r="F1352" s="229" t="s">
        <v>824</v>
      </c>
      <c r="G1352" s="230" t="s">
        <v>369</v>
      </c>
      <c r="H1352" s="231">
        <v>46185.041690000005</v>
      </c>
    </row>
    <row r="1353" spans="1:8" ht="47.25" x14ac:dyDescent="0.25">
      <c r="A1353" s="217"/>
      <c r="B1353" s="225" t="s">
        <v>369</v>
      </c>
      <c r="C1353" s="226" t="s">
        <v>919</v>
      </c>
      <c r="D1353" s="227">
        <v>917</v>
      </c>
      <c r="E1353" s="228">
        <v>309</v>
      </c>
      <c r="F1353" s="229" t="s">
        <v>960</v>
      </c>
      <c r="G1353" s="230" t="s">
        <v>369</v>
      </c>
      <c r="H1353" s="231">
        <v>45825.041690000005</v>
      </c>
    </row>
    <row r="1354" spans="1:8" ht="15.75" x14ac:dyDescent="0.25">
      <c r="A1354" s="217"/>
      <c r="B1354" s="225" t="s">
        <v>369</v>
      </c>
      <c r="C1354" s="226" t="s">
        <v>921</v>
      </c>
      <c r="D1354" s="227">
        <v>917</v>
      </c>
      <c r="E1354" s="228">
        <v>309</v>
      </c>
      <c r="F1354" s="229" t="s">
        <v>960</v>
      </c>
      <c r="G1354" s="230" t="s">
        <v>922</v>
      </c>
      <c r="H1354" s="231">
        <v>28337.816599999998</v>
      </c>
    </row>
    <row r="1355" spans="1:8" ht="15.75" x14ac:dyDescent="0.25">
      <c r="A1355" s="217"/>
      <c r="B1355" s="225" t="s">
        <v>369</v>
      </c>
      <c r="C1355" s="226" t="s">
        <v>923</v>
      </c>
      <c r="D1355" s="227">
        <v>917</v>
      </c>
      <c r="E1355" s="228">
        <v>309</v>
      </c>
      <c r="F1355" s="229" t="s">
        <v>960</v>
      </c>
      <c r="G1355" s="230" t="s">
        <v>924</v>
      </c>
      <c r="H1355" s="231">
        <v>666</v>
      </c>
    </row>
    <row r="1356" spans="1:8" ht="31.5" x14ac:dyDescent="0.25">
      <c r="A1356" s="217"/>
      <c r="B1356" s="225" t="s">
        <v>369</v>
      </c>
      <c r="C1356" s="226" t="s">
        <v>925</v>
      </c>
      <c r="D1356" s="227">
        <v>917</v>
      </c>
      <c r="E1356" s="228">
        <v>309</v>
      </c>
      <c r="F1356" s="229" t="s">
        <v>960</v>
      </c>
      <c r="G1356" s="230" t="s">
        <v>926</v>
      </c>
      <c r="H1356" s="231">
        <v>8313.1618899999994</v>
      </c>
    </row>
    <row r="1357" spans="1:8" ht="31.5" x14ac:dyDescent="0.25">
      <c r="A1357" s="217"/>
      <c r="B1357" s="225" t="s">
        <v>369</v>
      </c>
      <c r="C1357" s="226" t="s">
        <v>793</v>
      </c>
      <c r="D1357" s="227">
        <v>917</v>
      </c>
      <c r="E1357" s="228">
        <v>309</v>
      </c>
      <c r="F1357" s="229" t="s">
        <v>960</v>
      </c>
      <c r="G1357" s="230" t="s">
        <v>794</v>
      </c>
      <c r="H1357" s="231">
        <v>1034.279</v>
      </c>
    </row>
    <row r="1358" spans="1:8" ht="31.5" x14ac:dyDescent="0.25">
      <c r="A1358" s="217"/>
      <c r="B1358" s="225" t="s">
        <v>369</v>
      </c>
      <c r="C1358" s="226" t="s">
        <v>795</v>
      </c>
      <c r="D1358" s="227">
        <v>917</v>
      </c>
      <c r="E1358" s="228">
        <v>309</v>
      </c>
      <c r="F1358" s="229" t="s">
        <v>960</v>
      </c>
      <c r="G1358" s="230" t="s">
        <v>796</v>
      </c>
      <c r="H1358" s="231">
        <v>6498.9371999999994</v>
      </c>
    </row>
    <row r="1359" spans="1:8" ht="15.75" x14ac:dyDescent="0.25">
      <c r="A1359" s="217"/>
      <c r="B1359" s="225" t="s">
        <v>369</v>
      </c>
      <c r="C1359" s="226" t="s">
        <v>797</v>
      </c>
      <c r="D1359" s="227">
        <v>917</v>
      </c>
      <c r="E1359" s="228">
        <v>309</v>
      </c>
      <c r="F1359" s="229" t="s">
        <v>960</v>
      </c>
      <c r="G1359" s="230" t="s">
        <v>798</v>
      </c>
      <c r="H1359" s="231">
        <v>805.30200000000002</v>
      </c>
    </row>
    <row r="1360" spans="1:8" ht="15.75" x14ac:dyDescent="0.25">
      <c r="A1360" s="217"/>
      <c r="B1360" s="225" t="s">
        <v>369</v>
      </c>
      <c r="C1360" s="226" t="s">
        <v>799</v>
      </c>
      <c r="D1360" s="227">
        <v>917</v>
      </c>
      <c r="E1360" s="228">
        <v>309</v>
      </c>
      <c r="F1360" s="229" t="s">
        <v>960</v>
      </c>
      <c r="G1360" s="230" t="s">
        <v>800</v>
      </c>
      <c r="H1360" s="231">
        <v>152.87599999999998</v>
      </c>
    </row>
    <row r="1361" spans="1:8" ht="15.75" x14ac:dyDescent="0.25">
      <c r="A1361" s="217"/>
      <c r="B1361" s="225" t="s">
        <v>369</v>
      </c>
      <c r="C1361" s="226" t="s">
        <v>821</v>
      </c>
      <c r="D1361" s="227">
        <v>917</v>
      </c>
      <c r="E1361" s="228">
        <v>309</v>
      </c>
      <c r="F1361" s="229" t="s">
        <v>960</v>
      </c>
      <c r="G1361" s="230" t="s">
        <v>822</v>
      </c>
      <c r="H1361" s="231">
        <v>16.669</v>
      </c>
    </row>
    <row r="1362" spans="1:8" ht="47.25" x14ac:dyDescent="0.25">
      <c r="A1362" s="217"/>
      <c r="B1362" s="225" t="s">
        <v>369</v>
      </c>
      <c r="C1362" s="226" t="s">
        <v>927</v>
      </c>
      <c r="D1362" s="227">
        <v>917</v>
      </c>
      <c r="E1362" s="228">
        <v>309</v>
      </c>
      <c r="F1362" s="229" t="s">
        <v>961</v>
      </c>
      <c r="G1362" s="230" t="s">
        <v>369</v>
      </c>
      <c r="H1362" s="231">
        <v>360</v>
      </c>
    </row>
    <row r="1363" spans="1:8" ht="15.75" x14ac:dyDescent="0.25">
      <c r="A1363" s="217"/>
      <c r="B1363" s="225" t="s">
        <v>369</v>
      </c>
      <c r="C1363" s="226" t="s">
        <v>921</v>
      </c>
      <c r="D1363" s="227">
        <v>917</v>
      </c>
      <c r="E1363" s="228">
        <v>309</v>
      </c>
      <c r="F1363" s="229" t="s">
        <v>961</v>
      </c>
      <c r="G1363" s="230" t="s">
        <v>922</v>
      </c>
      <c r="H1363" s="231">
        <v>276.49900000000002</v>
      </c>
    </row>
    <row r="1364" spans="1:8" ht="31.5" x14ac:dyDescent="0.25">
      <c r="A1364" s="217"/>
      <c r="B1364" s="225" t="s">
        <v>369</v>
      </c>
      <c r="C1364" s="226" t="s">
        <v>925</v>
      </c>
      <c r="D1364" s="227">
        <v>917</v>
      </c>
      <c r="E1364" s="228">
        <v>309</v>
      </c>
      <c r="F1364" s="229" t="s">
        <v>961</v>
      </c>
      <c r="G1364" s="230" t="s">
        <v>926</v>
      </c>
      <c r="H1364" s="231">
        <v>83.501000000000005</v>
      </c>
    </row>
    <row r="1365" spans="1:8" ht="31.5" x14ac:dyDescent="0.25">
      <c r="A1365" s="217"/>
      <c r="B1365" s="225" t="s">
        <v>369</v>
      </c>
      <c r="C1365" s="226" t="s">
        <v>738</v>
      </c>
      <c r="D1365" s="227">
        <v>917</v>
      </c>
      <c r="E1365" s="228">
        <v>314</v>
      </c>
      <c r="F1365" s="229" t="s">
        <v>369</v>
      </c>
      <c r="G1365" s="230" t="s">
        <v>369</v>
      </c>
      <c r="H1365" s="231">
        <v>7615.7359999999999</v>
      </c>
    </row>
    <row r="1366" spans="1:8" ht="63" x14ac:dyDescent="0.25">
      <c r="A1366" s="217"/>
      <c r="B1366" s="225" t="s">
        <v>369</v>
      </c>
      <c r="C1366" s="226" t="s">
        <v>1533</v>
      </c>
      <c r="D1366" s="227">
        <v>917</v>
      </c>
      <c r="E1366" s="228">
        <v>314</v>
      </c>
      <c r="F1366" s="229" t="s">
        <v>1534</v>
      </c>
      <c r="G1366" s="230" t="s">
        <v>369</v>
      </c>
      <c r="H1366" s="231">
        <v>7615.7359999999999</v>
      </c>
    </row>
    <row r="1367" spans="1:8" ht="78.75" x14ac:dyDescent="0.25">
      <c r="A1367" s="217"/>
      <c r="B1367" s="225" t="s">
        <v>369</v>
      </c>
      <c r="C1367" s="226" t="s">
        <v>823</v>
      </c>
      <c r="D1367" s="227">
        <v>917</v>
      </c>
      <c r="E1367" s="228">
        <v>314</v>
      </c>
      <c r="F1367" s="229" t="s">
        <v>824</v>
      </c>
      <c r="G1367" s="230" t="s">
        <v>369</v>
      </c>
      <c r="H1367" s="231">
        <v>4585.768</v>
      </c>
    </row>
    <row r="1368" spans="1:8" ht="15.75" x14ac:dyDescent="0.25">
      <c r="A1368" s="217"/>
      <c r="B1368" s="225" t="s">
        <v>369</v>
      </c>
      <c r="C1368" s="226" t="s">
        <v>962</v>
      </c>
      <c r="D1368" s="227">
        <v>917</v>
      </c>
      <c r="E1368" s="228">
        <v>314</v>
      </c>
      <c r="F1368" s="229" t="s">
        <v>963</v>
      </c>
      <c r="G1368" s="230" t="s">
        <v>369</v>
      </c>
      <c r="H1368" s="231">
        <v>2180.0000100000002</v>
      </c>
    </row>
    <row r="1369" spans="1:8" ht="31.5" x14ac:dyDescent="0.25">
      <c r="A1369" s="217"/>
      <c r="B1369" s="225" t="s">
        <v>369</v>
      </c>
      <c r="C1369" s="226" t="s">
        <v>795</v>
      </c>
      <c r="D1369" s="227">
        <v>917</v>
      </c>
      <c r="E1369" s="228">
        <v>314</v>
      </c>
      <c r="F1369" s="229" t="s">
        <v>963</v>
      </c>
      <c r="G1369" s="230" t="s">
        <v>796</v>
      </c>
      <c r="H1369" s="231">
        <v>2180.0000100000002</v>
      </c>
    </row>
    <row r="1370" spans="1:8" ht="47.25" x14ac:dyDescent="0.25">
      <c r="A1370" s="217"/>
      <c r="B1370" s="225" t="s">
        <v>369</v>
      </c>
      <c r="C1370" s="226" t="s">
        <v>964</v>
      </c>
      <c r="D1370" s="227">
        <v>917</v>
      </c>
      <c r="E1370" s="228">
        <v>314</v>
      </c>
      <c r="F1370" s="229" t="s">
        <v>965</v>
      </c>
      <c r="G1370" s="230" t="s">
        <v>369</v>
      </c>
      <c r="H1370" s="231">
        <v>15.25</v>
      </c>
    </row>
    <row r="1371" spans="1:8" ht="31.5" x14ac:dyDescent="0.25">
      <c r="A1371" s="217"/>
      <c r="B1371" s="225" t="s">
        <v>369</v>
      </c>
      <c r="C1371" s="226" t="s">
        <v>795</v>
      </c>
      <c r="D1371" s="227">
        <v>917</v>
      </c>
      <c r="E1371" s="228">
        <v>314</v>
      </c>
      <c r="F1371" s="229" t="s">
        <v>965</v>
      </c>
      <c r="G1371" s="230" t="s">
        <v>796</v>
      </c>
      <c r="H1371" s="231">
        <v>15.25</v>
      </c>
    </row>
    <row r="1372" spans="1:8" ht="31.5" x14ac:dyDescent="0.25">
      <c r="A1372" s="217"/>
      <c r="B1372" s="225" t="s">
        <v>369</v>
      </c>
      <c r="C1372" s="226" t="s">
        <v>966</v>
      </c>
      <c r="D1372" s="227">
        <v>917</v>
      </c>
      <c r="E1372" s="228">
        <v>314</v>
      </c>
      <c r="F1372" s="229" t="s">
        <v>967</v>
      </c>
      <c r="G1372" s="230" t="s">
        <v>369</v>
      </c>
      <c r="H1372" s="231">
        <v>70.518000000000001</v>
      </c>
    </row>
    <row r="1373" spans="1:8" ht="31.5" x14ac:dyDescent="0.25">
      <c r="A1373" s="217"/>
      <c r="B1373" s="225" t="s">
        <v>369</v>
      </c>
      <c r="C1373" s="226" t="s">
        <v>795</v>
      </c>
      <c r="D1373" s="227">
        <v>917</v>
      </c>
      <c r="E1373" s="228">
        <v>314</v>
      </c>
      <c r="F1373" s="229" t="s">
        <v>967</v>
      </c>
      <c r="G1373" s="230" t="s">
        <v>796</v>
      </c>
      <c r="H1373" s="231">
        <v>70.518000000000001</v>
      </c>
    </row>
    <row r="1374" spans="1:8" ht="15.75" x14ac:dyDescent="0.25">
      <c r="A1374" s="217"/>
      <c r="B1374" s="225" t="s">
        <v>369</v>
      </c>
      <c r="C1374" s="226" t="s">
        <v>968</v>
      </c>
      <c r="D1374" s="227">
        <v>917</v>
      </c>
      <c r="E1374" s="228">
        <v>314</v>
      </c>
      <c r="F1374" s="229" t="s">
        <v>969</v>
      </c>
      <c r="G1374" s="230" t="s">
        <v>369</v>
      </c>
      <c r="H1374" s="231">
        <v>2021.3696600000001</v>
      </c>
    </row>
    <row r="1375" spans="1:8" ht="31.5" x14ac:dyDescent="0.25">
      <c r="A1375" s="217"/>
      <c r="B1375" s="225" t="s">
        <v>369</v>
      </c>
      <c r="C1375" s="226" t="s">
        <v>795</v>
      </c>
      <c r="D1375" s="227">
        <v>917</v>
      </c>
      <c r="E1375" s="228">
        <v>314</v>
      </c>
      <c r="F1375" s="229" t="s">
        <v>969</v>
      </c>
      <c r="G1375" s="230" t="s">
        <v>796</v>
      </c>
      <c r="H1375" s="231">
        <v>2021.3696600000001</v>
      </c>
    </row>
    <row r="1376" spans="1:8" ht="63" x14ac:dyDescent="0.25">
      <c r="A1376" s="217"/>
      <c r="B1376" s="225" t="s">
        <v>369</v>
      </c>
      <c r="C1376" s="226" t="s">
        <v>970</v>
      </c>
      <c r="D1376" s="227">
        <v>917</v>
      </c>
      <c r="E1376" s="228">
        <v>314</v>
      </c>
      <c r="F1376" s="229" t="s">
        <v>971</v>
      </c>
      <c r="G1376" s="230" t="s">
        <v>369</v>
      </c>
      <c r="H1376" s="231">
        <v>298.63033000000001</v>
      </c>
    </row>
    <row r="1377" spans="1:8" ht="31.5" x14ac:dyDescent="0.25">
      <c r="A1377" s="217"/>
      <c r="B1377" s="225" t="s">
        <v>369</v>
      </c>
      <c r="C1377" s="226" t="s">
        <v>795</v>
      </c>
      <c r="D1377" s="227">
        <v>917</v>
      </c>
      <c r="E1377" s="228">
        <v>314</v>
      </c>
      <c r="F1377" s="229" t="s">
        <v>971</v>
      </c>
      <c r="G1377" s="230" t="s">
        <v>796</v>
      </c>
      <c r="H1377" s="231">
        <v>298.63033000000001</v>
      </c>
    </row>
    <row r="1378" spans="1:8" ht="78.75" x14ac:dyDescent="0.25">
      <c r="A1378" s="217"/>
      <c r="B1378" s="225" t="s">
        <v>369</v>
      </c>
      <c r="C1378" s="226" t="s">
        <v>972</v>
      </c>
      <c r="D1378" s="227">
        <v>917</v>
      </c>
      <c r="E1378" s="228">
        <v>314</v>
      </c>
      <c r="F1378" s="229" t="s">
        <v>973</v>
      </c>
      <c r="G1378" s="230" t="s">
        <v>369</v>
      </c>
      <c r="H1378" s="231">
        <v>3029.9679999999998</v>
      </c>
    </row>
    <row r="1379" spans="1:8" ht="47.25" x14ac:dyDescent="0.25">
      <c r="A1379" s="217"/>
      <c r="B1379" s="225" t="s">
        <v>369</v>
      </c>
      <c r="C1379" s="226" t="s">
        <v>974</v>
      </c>
      <c r="D1379" s="227">
        <v>917</v>
      </c>
      <c r="E1379" s="228">
        <v>314</v>
      </c>
      <c r="F1379" s="229" t="s">
        <v>975</v>
      </c>
      <c r="G1379" s="230" t="s">
        <v>369</v>
      </c>
      <c r="H1379" s="231">
        <v>19.968</v>
      </c>
    </row>
    <row r="1380" spans="1:8" ht="31.5" x14ac:dyDescent="0.25">
      <c r="A1380" s="217"/>
      <c r="B1380" s="225" t="s">
        <v>369</v>
      </c>
      <c r="C1380" s="226" t="s">
        <v>795</v>
      </c>
      <c r="D1380" s="227">
        <v>917</v>
      </c>
      <c r="E1380" s="228">
        <v>314</v>
      </c>
      <c r="F1380" s="229" t="s">
        <v>975</v>
      </c>
      <c r="G1380" s="230" t="s">
        <v>796</v>
      </c>
      <c r="H1380" s="231">
        <v>19.968</v>
      </c>
    </row>
    <row r="1381" spans="1:8" ht="31.5" x14ac:dyDescent="0.25">
      <c r="A1381" s="217"/>
      <c r="B1381" s="225" t="s">
        <v>369</v>
      </c>
      <c r="C1381" s="226" t="s">
        <v>976</v>
      </c>
      <c r="D1381" s="227">
        <v>917</v>
      </c>
      <c r="E1381" s="228">
        <v>314</v>
      </c>
      <c r="F1381" s="229" t="s">
        <v>977</v>
      </c>
      <c r="G1381" s="230" t="s">
        <v>369</v>
      </c>
      <c r="H1381" s="231">
        <v>150</v>
      </c>
    </row>
    <row r="1382" spans="1:8" ht="31.5" x14ac:dyDescent="0.25">
      <c r="A1382" s="217"/>
      <c r="B1382" s="225" t="s">
        <v>369</v>
      </c>
      <c r="C1382" s="226" t="s">
        <v>907</v>
      </c>
      <c r="D1382" s="227">
        <v>917</v>
      </c>
      <c r="E1382" s="228">
        <v>314</v>
      </c>
      <c r="F1382" s="229" t="s">
        <v>977</v>
      </c>
      <c r="G1382" s="230" t="s">
        <v>908</v>
      </c>
      <c r="H1382" s="231">
        <v>150</v>
      </c>
    </row>
    <row r="1383" spans="1:8" ht="63" x14ac:dyDescent="0.25">
      <c r="A1383" s="217"/>
      <c r="B1383" s="225" t="s">
        <v>369</v>
      </c>
      <c r="C1383" s="226" t="s">
        <v>978</v>
      </c>
      <c r="D1383" s="227">
        <v>917</v>
      </c>
      <c r="E1383" s="228">
        <v>314</v>
      </c>
      <c r="F1383" s="229" t="s">
        <v>979</v>
      </c>
      <c r="G1383" s="230" t="s">
        <v>369</v>
      </c>
      <c r="H1383" s="231">
        <v>1000</v>
      </c>
    </row>
    <row r="1384" spans="1:8" ht="31.5" x14ac:dyDescent="0.25">
      <c r="A1384" s="217"/>
      <c r="B1384" s="225" t="s">
        <v>369</v>
      </c>
      <c r="C1384" s="226" t="s">
        <v>795</v>
      </c>
      <c r="D1384" s="227">
        <v>917</v>
      </c>
      <c r="E1384" s="228">
        <v>314</v>
      </c>
      <c r="F1384" s="229" t="s">
        <v>979</v>
      </c>
      <c r="G1384" s="230" t="s">
        <v>796</v>
      </c>
      <c r="H1384" s="231">
        <v>1000</v>
      </c>
    </row>
    <row r="1385" spans="1:8" ht="31.5" x14ac:dyDescent="0.25">
      <c r="A1385" s="217"/>
      <c r="B1385" s="225" t="s">
        <v>369</v>
      </c>
      <c r="C1385" s="226" t="s">
        <v>976</v>
      </c>
      <c r="D1385" s="227">
        <v>917</v>
      </c>
      <c r="E1385" s="228">
        <v>314</v>
      </c>
      <c r="F1385" s="229" t="s">
        <v>980</v>
      </c>
      <c r="G1385" s="230" t="s">
        <v>369</v>
      </c>
      <c r="H1385" s="231">
        <v>1860</v>
      </c>
    </row>
    <row r="1386" spans="1:8" ht="31.5" x14ac:dyDescent="0.25">
      <c r="A1386" s="217"/>
      <c r="B1386" s="225" t="s">
        <v>369</v>
      </c>
      <c r="C1386" s="226" t="s">
        <v>793</v>
      </c>
      <c r="D1386" s="227">
        <v>917</v>
      </c>
      <c r="E1386" s="228">
        <v>314</v>
      </c>
      <c r="F1386" s="229" t="s">
        <v>980</v>
      </c>
      <c r="G1386" s="230" t="s">
        <v>794</v>
      </c>
      <c r="H1386" s="231">
        <v>99</v>
      </c>
    </row>
    <row r="1387" spans="1:8" ht="31.5" x14ac:dyDescent="0.25">
      <c r="A1387" s="217"/>
      <c r="B1387" s="240" t="s">
        <v>369</v>
      </c>
      <c r="C1387" s="241" t="s">
        <v>795</v>
      </c>
      <c r="D1387" s="242">
        <v>917</v>
      </c>
      <c r="E1387" s="243">
        <v>314</v>
      </c>
      <c r="F1387" s="244" t="s">
        <v>980</v>
      </c>
      <c r="G1387" s="245" t="s">
        <v>796</v>
      </c>
      <c r="H1387" s="246">
        <v>1761</v>
      </c>
    </row>
    <row r="1388" spans="1:8" ht="17.25" customHeight="1" x14ac:dyDescent="0.25">
      <c r="A1388" s="213"/>
      <c r="B1388" s="247"/>
      <c r="C1388" s="248" t="s">
        <v>1496</v>
      </c>
      <c r="D1388" s="247"/>
      <c r="E1388" s="247"/>
      <c r="F1388" s="249"/>
      <c r="G1388" s="250"/>
      <c r="H1388" s="251">
        <v>11827911.377549984</v>
      </c>
    </row>
    <row r="1389" spans="1:8" ht="12.75" customHeight="1" x14ac:dyDescent="0.2">
      <c r="A1389" s="210"/>
      <c r="B1389" s="210"/>
      <c r="C1389" s="210"/>
      <c r="D1389" s="210"/>
      <c r="E1389" s="210"/>
      <c r="F1389" s="210"/>
      <c r="G1389" s="210"/>
      <c r="H1389" s="252" t="s">
        <v>355</v>
      </c>
    </row>
    <row r="1390" spans="1:8" ht="12.75" customHeight="1" x14ac:dyDescent="0.2">
      <c r="A1390" s="210"/>
      <c r="B1390" s="210"/>
      <c r="C1390" s="253"/>
      <c r="D1390" s="254"/>
      <c r="E1390" s="254"/>
      <c r="F1390" s="254"/>
      <c r="G1390" s="254"/>
      <c r="H1390" s="210"/>
    </row>
    <row r="1391" spans="1:8" ht="12.75" customHeight="1" x14ac:dyDescent="0.2">
      <c r="A1391" s="210"/>
      <c r="B1391" s="210"/>
      <c r="C1391" s="210"/>
      <c r="D1391" s="254"/>
      <c r="E1391" s="254"/>
      <c r="F1391" s="254"/>
      <c r="G1391" s="254"/>
      <c r="H1391" s="210"/>
    </row>
    <row r="1392" spans="1:8" ht="12.75" customHeight="1" x14ac:dyDescent="0.2">
      <c r="A1392" s="255"/>
      <c r="B1392" s="255"/>
      <c r="C1392" s="255"/>
      <c r="D1392" s="255"/>
      <c r="E1392" s="255"/>
      <c r="F1392" s="255"/>
      <c r="G1392" s="255"/>
      <c r="H1392" s="255"/>
    </row>
    <row r="1393" spans="1:8" ht="12.75" customHeight="1" x14ac:dyDescent="0.2">
      <c r="A1393" s="255"/>
      <c r="B1393" s="255"/>
      <c r="C1393" s="255"/>
      <c r="D1393" s="255"/>
      <c r="E1393" s="255"/>
      <c r="F1393" s="255"/>
      <c r="G1393" s="255"/>
      <c r="H1393" s="255"/>
    </row>
    <row r="1394" spans="1:8" ht="12.75" customHeight="1" x14ac:dyDescent="0.2">
      <c r="A1394" s="255"/>
      <c r="B1394" s="255"/>
      <c r="C1394" s="255"/>
      <c r="D1394" s="255"/>
      <c r="E1394" s="255"/>
      <c r="F1394" s="255"/>
      <c r="G1394" s="255"/>
      <c r="H1394" s="255"/>
    </row>
    <row r="1395" spans="1:8" ht="12.75" customHeight="1" x14ac:dyDescent="0.2">
      <c r="A1395" s="255"/>
      <c r="B1395" s="255"/>
      <c r="C1395" s="255"/>
      <c r="D1395" s="255"/>
      <c r="E1395" s="255"/>
      <c r="F1395" s="255"/>
      <c r="G1395" s="255"/>
      <c r="H1395" s="255"/>
    </row>
  </sheetData>
  <mergeCells count="5">
    <mergeCell ref="B18:H18"/>
    <mergeCell ref="B21:B22"/>
    <mergeCell ref="C21:C22"/>
    <mergeCell ref="D21:G21"/>
    <mergeCell ref="H21:H22"/>
  </mergeCells>
  <pageMargins left="0.78740157480314965" right="0.39370078740157483" top="0.39370078740157483" bottom="0.39370078740157483" header="0" footer="0"/>
  <pageSetup scale="57" fitToHeight="0" orientation="portrait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74"/>
  <sheetViews>
    <sheetView showGridLines="0" zoomScale="70" zoomScaleNormal="70" zoomScaleSheetLayoutView="70" workbookViewId="0"/>
  </sheetViews>
  <sheetFormatPr defaultColWidth="9.140625" defaultRowHeight="15" x14ac:dyDescent="0.2"/>
  <cols>
    <col min="1" max="1" width="36.7109375" style="282" customWidth="1"/>
    <col min="2" max="2" width="36.42578125" style="282" customWidth="1"/>
    <col min="3" max="3" width="62.85546875" style="283" customWidth="1"/>
    <col min="4" max="4" width="10" style="261" customWidth="1"/>
    <col min="5" max="5" width="7.5703125" style="261" customWidth="1"/>
    <col min="6" max="6" width="16.140625" style="261" customWidth="1"/>
    <col min="7" max="7" width="9.5703125" style="261" customWidth="1"/>
    <col min="8" max="8" width="19.140625" style="261" customWidth="1"/>
    <col min="9" max="9" width="15.85546875" style="261" customWidth="1"/>
    <col min="10" max="10" width="17.42578125" style="261" customWidth="1"/>
    <col min="11" max="11" width="17.5703125" style="261" customWidth="1"/>
    <col min="12" max="16384" width="9.140625" style="261"/>
  </cols>
  <sheetData>
    <row r="1" spans="1:11" s="259" customFormat="1" ht="15.75" x14ac:dyDescent="0.25">
      <c r="A1" s="256"/>
      <c r="B1" s="256"/>
      <c r="C1" s="257"/>
      <c r="D1" s="258"/>
      <c r="E1" s="258"/>
      <c r="F1" s="258"/>
      <c r="G1" s="258"/>
      <c r="H1" s="258"/>
      <c r="I1" s="258"/>
      <c r="J1" s="258"/>
      <c r="K1" s="7" t="s">
        <v>1535</v>
      </c>
    </row>
    <row r="2" spans="1:11" ht="15.75" x14ac:dyDescent="0.25">
      <c r="A2" s="260"/>
      <c r="B2" s="256"/>
      <c r="C2" s="257"/>
      <c r="D2" s="258"/>
      <c r="E2" s="258"/>
      <c r="F2" s="258"/>
      <c r="G2" s="258"/>
      <c r="H2" s="258"/>
      <c r="I2" s="258"/>
      <c r="J2" s="258"/>
      <c r="K2" s="7" t="s">
        <v>348</v>
      </c>
    </row>
    <row r="3" spans="1:11" ht="15.75" x14ac:dyDescent="0.25">
      <c r="A3" s="260"/>
      <c r="B3" s="256"/>
      <c r="C3" s="257"/>
      <c r="D3" s="258"/>
      <c r="E3" s="258"/>
      <c r="F3" s="258"/>
      <c r="G3" s="258"/>
      <c r="H3" s="258"/>
      <c r="I3" s="258"/>
      <c r="J3" s="258"/>
      <c r="K3" s="7" t="s">
        <v>0</v>
      </c>
    </row>
    <row r="4" spans="1:11" ht="15.75" x14ac:dyDescent="0.25">
      <c r="A4" s="260"/>
      <c r="B4" s="256"/>
      <c r="C4" s="257"/>
      <c r="D4" s="258"/>
      <c r="E4" s="258"/>
      <c r="F4" s="258"/>
      <c r="G4" s="258"/>
      <c r="H4" s="258"/>
      <c r="I4" s="258"/>
      <c r="J4" s="258"/>
      <c r="K4" s="7" t="s">
        <v>354</v>
      </c>
    </row>
    <row r="5" spans="1:11" ht="15.75" x14ac:dyDescent="0.25">
      <c r="A5" s="260"/>
      <c r="B5" s="256"/>
      <c r="C5" s="257"/>
      <c r="D5" s="258"/>
      <c r="E5" s="258"/>
      <c r="F5" s="258"/>
      <c r="G5" s="258"/>
      <c r="H5" s="258"/>
      <c r="I5" s="258"/>
      <c r="J5" s="258"/>
      <c r="K5" s="7" t="s">
        <v>349</v>
      </c>
    </row>
    <row r="6" spans="1:11" ht="15.75" x14ac:dyDescent="0.25">
      <c r="A6" s="260"/>
      <c r="B6" s="256"/>
      <c r="C6" s="257"/>
      <c r="D6" s="258"/>
      <c r="E6" s="258"/>
      <c r="F6" s="258"/>
      <c r="G6" s="258"/>
      <c r="H6" s="258"/>
      <c r="I6" s="258"/>
      <c r="J6" s="258"/>
      <c r="K6" s="7" t="s">
        <v>0</v>
      </c>
    </row>
    <row r="7" spans="1:11" ht="15.75" x14ac:dyDescent="0.25">
      <c r="A7" s="260"/>
      <c r="B7" s="256"/>
      <c r="C7" s="257"/>
      <c r="D7" s="258"/>
      <c r="E7" s="258"/>
      <c r="F7" s="258"/>
      <c r="G7" s="258"/>
      <c r="H7" s="258"/>
      <c r="I7" s="258"/>
      <c r="J7" s="258"/>
      <c r="K7" s="7" t="s">
        <v>350</v>
      </c>
    </row>
    <row r="8" spans="1:11" ht="15.75" x14ac:dyDescent="0.25">
      <c r="A8" s="260"/>
      <c r="B8" s="256"/>
      <c r="C8" s="257"/>
      <c r="D8" s="258"/>
      <c r="E8" s="258"/>
      <c r="F8" s="258"/>
      <c r="G8" s="258"/>
      <c r="H8" s="258"/>
      <c r="I8" s="258"/>
      <c r="J8" s="258"/>
      <c r="K8" s="7" t="s">
        <v>357</v>
      </c>
    </row>
    <row r="9" spans="1:11" ht="15.75" x14ac:dyDescent="0.25">
      <c r="A9" s="260"/>
      <c r="B9" s="256"/>
      <c r="C9" s="257"/>
      <c r="D9" s="258"/>
      <c r="E9" s="258"/>
      <c r="F9" s="258"/>
      <c r="G9" s="258"/>
      <c r="H9" s="258"/>
      <c r="I9" s="258"/>
      <c r="J9" s="258"/>
      <c r="K9" s="7" t="s">
        <v>358</v>
      </c>
    </row>
    <row r="10" spans="1:11" ht="15.75" x14ac:dyDescent="0.25">
      <c r="A10" s="260"/>
      <c r="B10" s="256"/>
      <c r="C10" s="257"/>
      <c r="D10" s="258"/>
      <c r="E10" s="258"/>
      <c r="F10" s="258"/>
      <c r="G10" s="258"/>
      <c r="H10" s="258"/>
      <c r="I10" s="258"/>
      <c r="J10" s="258"/>
      <c r="K10" s="259"/>
    </row>
    <row r="11" spans="1:11" ht="15.75" x14ac:dyDescent="0.25">
      <c r="A11" s="260"/>
      <c r="B11" s="256"/>
      <c r="C11" s="257"/>
      <c r="D11" s="258"/>
      <c r="E11" s="258"/>
      <c r="F11" s="258"/>
      <c r="G11" s="258"/>
      <c r="H11" s="258"/>
      <c r="I11" s="258"/>
      <c r="J11" s="258"/>
      <c r="K11" s="7" t="s">
        <v>1536</v>
      </c>
    </row>
    <row r="12" spans="1:11" ht="15.75" x14ac:dyDescent="0.25">
      <c r="A12" s="260"/>
      <c r="B12" s="256"/>
      <c r="C12" s="257"/>
      <c r="D12" s="258"/>
      <c r="E12" s="258"/>
      <c r="F12" s="258"/>
      <c r="G12" s="258"/>
      <c r="H12" s="258"/>
      <c r="I12" s="258"/>
      <c r="J12" s="258"/>
      <c r="K12" s="7" t="s">
        <v>348</v>
      </c>
    </row>
    <row r="13" spans="1:11" ht="15.75" x14ac:dyDescent="0.25">
      <c r="A13" s="260"/>
      <c r="B13" s="256"/>
      <c r="C13" s="257"/>
      <c r="D13" s="258"/>
      <c r="E13" s="258"/>
      <c r="F13" s="258"/>
      <c r="G13" s="258"/>
      <c r="H13" s="258"/>
      <c r="I13" s="258"/>
      <c r="J13" s="258"/>
      <c r="K13" s="7" t="s">
        <v>0</v>
      </c>
    </row>
    <row r="14" spans="1:11" ht="15.75" x14ac:dyDescent="0.25">
      <c r="A14" s="260"/>
      <c r="B14" s="256"/>
      <c r="C14" s="257"/>
      <c r="D14" s="258"/>
      <c r="E14" s="258"/>
      <c r="F14" s="258"/>
      <c r="G14" s="258"/>
      <c r="H14" s="258"/>
      <c r="I14" s="258"/>
      <c r="J14" s="258"/>
      <c r="K14" s="7" t="s">
        <v>353</v>
      </c>
    </row>
    <row r="15" spans="1:11" ht="15.75" x14ac:dyDescent="0.25">
      <c r="A15" s="260"/>
      <c r="B15" s="256"/>
      <c r="C15" s="257"/>
      <c r="D15" s="258"/>
      <c r="E15" s="258"/>
      <c r="F15" s="258"/>
      <c r="G15" s="258"/>
      <c r="H15" s="258"/>
      <c r="I15" s="258"/>
      <c r="J15" s="258"/>
      <c r="K15" s="7" t="s">
        <v>357</v>
      </c>
    </row>
    <row r="16" spans="1:11" ht="15.75" x14ac:dyDescent="0.25">
      <c r="A16" s="260"/>
      <c r="B16" s="256"/>
      <c r="C16" s="257"/>
      <c r="D16" s="258"/>
      <c r="E16" s="258"/>
      <c r="F16" s="258"/>
      <c r="G16" s="258"/>
      <c r="H16" s="258"/>
      <c r="I16" s="258"/>
      <c r="J16" s="258"/>
      <c r="K16" s="7" t="s">
        <v>358</v>
      </c>
    </row>
    <row r="17" spans="1:11" ht="15.75" x14ac:dyDescent="0.25">
      <c r="A17" s="260"/>
      <c r="B17" s="256"/>
      <c r="C17" s="257"/>
      <c r="D17" s="258"/>
      <c r="E17" s="258"/>
      <c r="F17" s="258"/>
      <c r="G17" s="258"/>
      <c r="H17" s="258"/>
      <c r="I17" s="258"/>
      <c r="J17" s="258"/>
      <c r="K17" s="258"/>
    </row>
    <row r="18" spans="1:11" ht="42" customHeight="1" x14ac:dyDescent="0.2">
      <c r="A18" s="532" t="s">
        <v>1537</v>
      </c>
      <c r="B18" s="532"/>
      <c r="C18" s="532"/>
      <c r="D18" s="532"/>
      <c r="E18" s="532"/>
      <c r="F18" s="532"/>
      <c r="G18" s="532"/>
      <c r="H18" s="532"/>
      <c r="I18" s="532"/>
      <c r="J18" s="532"/>
      <c r="K18" s="532"/>
    </row>
    <row r="19" spans="1:11" ht="15.75" x14ac:dyDescent="0.2">
      <c r="A19" s="262"/>
      <c r="B19" s="262"/>
      <c r="C19" s="262"/>
      <c r="D19" s="262"/>
      <c r="E19" s="262"/>
      <c r="F19" s="262"/>
      <c r="G19" s="262"/>
      <c r="H19" s="262"/>
      <c r="I19" s="262"/>
      <c r="J19" s="262"/>
      <c r="K19" s="262"/>
    </row>
    <row r="20" spans="1:11" ht="15.75" x14ac:dyDescent="0.25">
      <c r="A20" s="263"/>
      <c r="B20" s="263"/>
      <c r="C20" s="264"/>
      <c r="D20" s="265"/>
      <c r="E20" s="265"/>
      <c r="F20" s="265"/>
      <c r="G20" s="265"/>
      <c r="H20" s="265"/>
      <c r="I20" s="265"/>
      <c r="J20" s="265"/>
      <c r="K20" s="266" t="s">
        <v>361</v>
      </c>
    </row>
    <row r="21" spans="1:11" ht="15.75" customHeight="1" x14ac:dyDescent="0.2">
      <c r="A21" s="533" t="s">
        <v>1538</v>
      </c>
      <c r="B21" s="533" t="s">
        <v>1539</v>
      </c>
      <c r="C21" s="534" t="s">
        <v>1540</v>
      </c>
      <c r="D21" s="533" t="s">
        <v>1541</v>
      </c>
      <c r="E21" s="533" t="s">
        <v>727</v>
      </c>
      <c r="F21" s="533" t="s">
        <v>779</v>
      </c>
      <c r="G21" s="533" t="s">
        <v>780</v>
      </c>
      <c r="H21" s="533" t="s">
        <v>1542</v>
      </c>
      <c r="I21" s="533"/>
      <c r="J21" s="533"/>
      <c r="K21" s="533"/>
    </row>
    <row r="22" spans="1:11" ht="47.25" x14ac:dyDescent="0.2">
      <c r="A22" s="533"/>
      <c r="B22" s="533"/>
      <c r="C22" s="535"/>
      <c r="D22" s="533"/>
      <c r="E22" s="533"/>
      <c r="F22" s="533"/>
      <c r="G22" s="533"/>
      <c r="H22" s="267" t="s">
        <v>1543</v>
      </c>
      <c r="I22" s="267" t="s">
        <v>1544</v>
      </c>
      <c r="J22" s="267" t="s">
        <v>1545</v>
      </c>
      <c r="K22" s="267" t="s">
        <v>1546</v>
      </c>
    </row>
    <row r="23" spans="1:11" ht="15.75" x14ac:dyDescent="0.2">
      <c r="A23" s="268">
        <v>1</v>
      </c>
      <c r="B23" s="268">
        <v>2</v>
      </c>
      <c r="C23" s="268">
        <v>3</v>
      </c>
      <c r="D23" s="268">
        <v>4</v>
      </c>
      <c r="E23" s="268">
        <v>5</v>
      </c>
      <c r="F23" s="268">
        <v>6</v>
      </c>
      <c r="G23" s="268">
        <v>7</v>
      </c>
      <c r="H23" s="268">
        <v>8</v>
      </c>
      <c r="I23" s="268">
        <v>9</v>
      </c>
      <c r="J23" s="268">
        <v>10</v>
      </c>
      <c r="K23" s="268">
        <v>11</v>
      </c>
    </row>
    <row r="24" spans="1:11" ht="15.75" x14ac:dyDescent="0.2">
      <c r="A24" s="528" t="s">
        <v>1547</v>
      </c>
      <c r="B24" s="529"/>
      <c r="C24" s="529"/>
      <c r="D24" s="529"/>
      <c r="E24" s="529"/>
      <c r="F24" s="529"/>
      <c r="G24" s="529"/>
      <c r="H24" s="529"/>
      <c r="I24" s="529"/>
      <c r="J24" s="529"/>
      <c r="K24" s="530"/>
    </row>
    <row r="25" spans="1:11" ht="31.5" x14ac:dyDescent="0.25">
      <c r="A25" s="531" t="s">
        <v>1548</v>
      </c>
      <c r="B25" s="523" t="s">
        <v>1529</v>
      </c>
      <c r="C25" s="269" t="s">
        <v>1549</v>
      </c>
      <c r="D25" s="270">
        <v>908</v>
      </c>
      <c r="E25" s="271">
        <v>701</v>
      </c>
      <c r="F25" s="272" t="s">
        <v>1550</v>
      </c>
      <c r="G25" s="270" t="s">
        <v>1033</v>
      </c>
      <c r="H25" s="273">
        <v>62300.458829999996</v>
      </c>
      <c r="I25" s="273">
        <v>0</v>
      </c>
      <c r="J25" s="273">
        <v>61179.108829999997</v>
      </c>
      <c r="K25" s="274">
        <v>1121.3499999999999</v>
      </c>
    </row>
    <row r="26" spans="1:11" ht="47.25" x14ac:dyDescent="0.25">
      <c r="A26" s="521"/>
      <c r="B26" s="524"/>
      <c r="C26" s="269" t="s">
        <v>1551</v>
      </c>
      <c r="D26" s="270">
        <v>908</v>
      </c>
      <c r="E26" s="271">
        <v>702</v>
      </c>
      <c r="F26" s="272" t="s">
        <v>1552</v>
      </c>
      <c r="G26" s="270" t="s">
        <v>1033</v>
      </c>
      <c r="H26" s="273">
        <v>20695.557399999998</v>
      </c>
      <c r="I26" s="273">
        <v>0</v>
      </c>
      <c r="J26" s="273">
        <v>20592.077399999998</v>
      </c>
      <c r="K26" s="274">
        <v>103.48</v>
      </c>
    </row>
    <row r="27" spans="1:11" ht="47.25" x14ac:dyDescent="0.25">
      <c r="A27" s="522"/>
      <c r="B27" s="525"/>
      <c r="C27" s="269" t="s">
        <v>1553</v>
      </c>
      <c r="D27" s="270">
        <v>908</v>
      </c>
      <c r="E27" s="271">
        <v>702</v>
      </c>
      <c r="F27" s="272" t="s">
        <v>1552</v>
      </c>
      <c r="G27" s="270" t="s">
        <v>1033</v>
      </c>
      <c r="H27" s="273">
        <v>7836.8972999999996</v>
      </c>
      <c r="I27" s="273">
        <v>0</v>
      </c>
      <c r="J27" s="273">
        <v>7731.3572999999997</v>
      </c>
      <c r="K27" s="274">
        <v>105.54</v>
      </c>
    </row>
    <row r="28" spans="1:11" ht="15.75" x14ac:dyDescent="0.25">
      <c r="A28" s="513" t="s">
        <v>1554</v>
      </c>
      <c r="B28" s="514"/>
      <c r="C28" s="514"/>
      <c r="D28" s="514"/>
      <c r="E28" s="514"/>
      <c r="F28" s="514"/>
      <c r="G28" s="514"/>
      <c r="H28" s="275">
        <v>90832.913529999991</v>
      </c>
      <c r="I28" s="275">
        <v>0</v>
      </c>
      <c r="J28" s="275">
        <v>89502.543529999995</v>
      </c>
      <c r="K28" s="276">
        <v>1330.37</v>
      </c>
    </row>
    <row r="29" spans="1:11" ht="15.75" x14ac:dyDescent="0.25">
      <c r="A29" s="515" t="s">
        <v>1555</v>
      </c>
      <c r="B29" s="516"/>
      <c r="C29" s="516"/>
      <c r="D29" s="516"/>
      <c r="E29" s="516"/>
      <c r="F29" s="516"/>
      <c r="G29" s="517"/>
      <c r="H29" s="275">
        <v>90832.913529999991</v>
      </c>
      <c r="I29" s="275">
        <v>0</v>
      </c>
      <c r="J29" s="275">
        <v>89502.543529999995</v>
      </c>
      <c r="K29" s="276">
        <v>1330.37</v>
      </c>
    </row>
    <row r="30" spans="1:11" ht="31.5" x14ac:dyDescent="0.25">
      <c r="A30" s="526" t="s">
        <v>1530</v>
      </c>
      <c r="B30" s="527" t="s">
        <v>1529</v>
      </c>
      <c r="C30" s="269" t="s">
        <v>1556</v>
      </c>
      <c r="D30" s="270">
        <v>908</v>
      </c>
      <c r="E30" s="271">
        <v>501</v>
      </c>
      <c r="F30" s="272" t="s">
        <v>1557</v>
      </c>
      <c r="G30" s="270" t="s">
        <v>1033</v>
      </c>
      <c r="H30" s="273">
        <v>99</v>
      </c>
      <c r="I30" s="273">
        <v>0</v>
      </c>
      <c r="J30" s="273">
        <v>0</v>
      </c>
      <c r="K30" s="274">
        <v>99</v>
      </c>
    </row>
    <row r="31" spans="1:11" ht="63" x14ac:dyDescent="0.25">
      <c r="A31" s="526"/>
      <c r="B31" s="527"/>
      <c r="C31" s="269" t="s">
        <v>1558</v>
      </c>
      <c r="D31" s="270">
        <v>908</v>
      </c>
      <c r="E31" s="271">
        <v>502</v>
      </c>
      <c r="F31" s="272" t="s">
        <v>1559</v>
      </c>
      <c r="G31" s="270" t="s">
        <v>1033</v>
      </c>
      <c r="H31" s="273">
        <v>2050.0313600000004</v>
      </c>
      <c r="I31" s="273">
        <v>0</v>
      </c>
      <c r="J31" s="273">
        <v>1745.3950000000004</v>
      </c>
      <c r="K31" s="274">
        <v>304.63636000000002</v>
      </c>
    </row>
    <row r="32" spans="1:11" ht="31.5" x14ac:dyDescent="0.25">
      <c r="A32" s="526"/>
      <c r="B32" s="527"/>
      <c r="C32" s="269" t="s">
        <v>1560</v>
      </c>
      <c r="D32" s="270">
        <v>908</v>
      </c>
      <c r="E32" s="271">
        <v>502</v>
      </c>
      <c r="F32" s="272" t="s">
        <v>1559</v>
      </c>
      <c r="G32" s="270" t="s">
        <v>1033</v>
      </c>
      <c r="H32" s="273">
        <v>48868.860189999999</v>
      </c>
      <c r="I32" s="273">
        <v>0</v>
      </c>
      <c r="J32" s="273">
        <v>47523.731189999999</v>
      </c>
      <c r="K32" s="274">
        <v>1345.1289999999999</v>
      </c>
    </row>
    <row r="33" spans="1:11" ht="47.25" x14ac:dyDescent="0.25">
      <c r="A33" s="526"/>
      <c r="B33" s="527"/>
      <c r="C33" s="269" t="s">
        <v>1561</v>
      </c>
      <c r="D33" s="270">
        <v>908</v>
      </c>
      <c r="E33" s="271">
        <v>701</v>
      </c>
      <c r="F33" s="272" t="s">
        <v>1562</v>
      </c>
      <c r="G33" s="270" t="s">
        <v>1033</v>
      </c>
      <c r="H33" s="273">
        <v>15259.394699999999</v>
      </c>
      <c r="I33" s="273">
        <v>7144.2447000000002</v>
      </c>
      <c r="J33" s="273">
        <v>8000</v>
      </c>
      <c r="K33" s="274">
        <v>115.15</v>
      </c>
    </row>
    <row r="34" spans="1:11" ht="47.25" x14ac:dyDescent="0.25">
      <c r="A34" s="526"/>
      <c r="B34" s="527"/>
      <c r="C34" s="269" t="s">
        <v>1563</v>
      </c>
      <c r="D34" s="270">
        <v>908</v>
      </c>
      <c r="E34" s="271">
        <v>701</v>
      </c>
      <c r="F34" s="272" t="s">
        <v>1562</v>
      </c>
      <c r="G34" s="270" t="s">
        <v>1033</v>
      </c>
      <c r="H34" s="273">
        <v>9516.4380000000001</v>
      </c>
      <c r="I34" s="273">
        <v>6000</v>
      </c>
      <c r="J34" s="273">
        <v>3360.1</v>
      </c>
      <c r="K34" s="274">
        <v>156.33799999999999</v>
      </c>
    </row>
    <row r="35" spans="1:11" ht="47.25" x14ac:dyDescent="0.25">
      <c r="A35" s="526"/>
      <c r="B35" s="527"/>
      <c r="C35" s="269" t="s">
        <v>1564</v>
      </c>
      <c r="D35" s="270">
        <v>908</v>
      </c>
      <c r="E35" s="271">
        <v>702</v>
      </c>
      <c r="F35" s="272" t="s">
        <v>1562</v>
      </c>
      <c r="G35" s="270" t="s">
        <v>1033</v>
      </c>
      <c r="H35" s="273">
        <v>44148.794499999996</v>
      </c>
      <c r="I35" s="273">
        <v>16017.45018</v>
      </c>
      <c r="J35" s="273">
        <v>9815.1965</v>
      </c>
      <c r="K35" s="274">
        <v>18316.147819999998</v>
      </c>
    </row>
    <row r="36" spans="1:11" ht="15.75" x14ac:dyDescent="0.25">
      <c r="A36" s="513" t="s">
        <v>1554</v>
      </c>
      <c r="B36" s="514"/>
      <c r="C36" s="514"/>
      <c r="D36" s="514"/>
      <c r="E36" s="514"/>
      <c r="F36" s="514"/>
      <c r="G36" s="514"/>
      <c r="H36" s="275">
        <v>119942.51874999999</v>
      </c>
      <c r="I36" s="275">
        <v>29161.694879999999</v>
      </c>
      <c r="J36" s="275">
        <v>70444.422689999992</v>
      </c>
      <c r="K36" s="276">
        <v>20336.401179999997</v>
      </c>
    </row>
    <row r="37" spans="1:11" ht="63" x14ac:dyDescent="0.25">
      <c r="A37" s="526" t="s">
        <v>1530</v>
      </c>
      <c r="B37" s="527" t="s">
        <v>1532</v>
      </c>
      <c r="C37" s="269" t="s">
        <v>1565</v>
      </c>
      <c r="D37" s="270">
        <v>913</v>
      </c>
      <c r="E37" s="271">
        <v>501</v>
      </c>
      <c r="F37" s="272" t="s">
        <v>1566</v>
      </c>
      <c r="G37" s="270" t="s">
        <v>1105</v>
      </c>
      <c r="H37" s="273">
        <v>75043.447870000004</v>
      </c>
      <c r="I37" s="273">
        <v>0</v>
      </c>
      <c r="J37" s="273">
        <v>16345.97788</v>
      </c>
      <c r="K37" s="274">
        <v>58697.469989999998</v>
      </c>
    </row>
    <row r="38" spans="1:11" ht="31.5" x14ac:dyDescent="0.25">
      <c r="A38" s="526"/>
      <c r="B38" s="527"/>
      <c r="C38" s="269" t="s">
        <v>1567</v>
      </c>
      <c r="D38" s="270">
        <v>913</v>
      </c>
      <c r="E38" s="271">
        <v>501</v>
      </c>
      <c r="F38" s="272">
        <v>251111040</v>
      </c>
      <c r="G38" s="270" t="s">
        <v>1105</v>
      </c>
      <c r="H38" s="273">
        <v>11880.310009999999</v>
      </c>
      <c r="I38" s="273">
        <v>0</v>
      </c>
      <c r="J38" s="273">
        <v>0</v>
      </c>
      <c r="K38" s="274">
        <v>11880.310009999999</v>
      </c>
    </row>
    <row r="39" spans="1:11" ht="78.75" x14ac:dyDescent="0.25">
      <c r="A39" s="526"/>
      <c r="B39" s="527"/>
      <c r="C39" s="269" t="s">
        <v>1568</v>
      </c>
      <c r="D39" s="270">
        <v>913</v>
      </c>
      <c r="E39" s="271">
        <v>1004</v>
      </c>
      <c r="F39" s="272" t="s">
        <v>1569</v>
      </c>
      <c r="G39" s="270" t="s">
        <v>1105</v>
      </c>
      <c r="H39" s="273">
        <v>175390.70506000004</v>
      </c>
      <c r="I39" s="273">
        <v>5563.2</v>
      </c>
      <c r="J39" s="273">
        <v>169827.50506000002</v>
      </c>
      <c r="K39" s="274">
        <v>0</v>
      </c>
    </row>
    <row r="40" spans="1:11" ht="15.75" x14ac:dyDescent="0.25">
      <c r="A40" s="513" t="s">
        <v>1554</v>
      </c>
      <c r="B40" s="514"/>
      <c r="C40" s="514"/>
      <c r="D40" s="514"/>
      <c r="E40" s="514"/>
      <c r="F40" s="514"/>
      <c r="G40" s="514"/>
      <c r="H40" s="275">
        <v>262314.46294000006</v>
      </c>
      <c r="I40" s="275">
        <v>5563.2</v>
      </c>
      <c r="J40" s="275">
        <v>186173.48294000002</v>
      </c>
      <c r="K40" s="276">
        <v>70577.78</v>
      </c>
    </row>
    <row r="41" spans="1:11" ht="15.75" x14ac:dyDescent="0.25">
      <c r="A41" s="513" t="s">
        <v>1555</v>
      </c>
      <c r="B41" s="514"/>
      <c r="C41" s="514"/>
      <c r="D41" s="514"/>
      <c r="E41" s="514"/>
      <c r="F41" s="514"/>
      <c r="G41" s="514"/>
      <c r="H41" s="275">
        <v>382256.98169000004</v>
      </c>
      <c r="I41" s="275">
        <v>34724.89488</v>
      </c>
      <c r="J41" s="275">
        <v>256617.90562999999</v>
      </c>
      <c r="K41" s="276">
        <v>90914.18118</v>
      </c>
    </row>
    <row r="42" spans="1:11" ht="47.25" x14ac:dyDescent="0.25">
      <c r="A42" s="526" t="s">
        <v>1520</v>
      </c>
      <c r="B42" s="527" t="s">
        <v>1524</v>
      </c>
      <c r="C42" s="269" t="s">
        <v>1570</v>
      </c>
      <c r="D42" s="270">
        <v>907</v>
      </c>
      <c r="E42" s="271">
        <v>502</v>
      </c>
      <c r="F42" s="272">
        <v>311313040</v>
      </c>
      <c r="G42" s="270" t="s">
        <v>1033</v>
      </c>
      <c r="H42" s="273">
        <v>201.91462999999999</v>
      </c>
      <c r="I42" s="273">
        <v>0</v>
      </c>
      <c r="J42" s="273">
        <v>0</v>
      </c>
      <c r="K42" s="274">
        <v>201.91462999999999</v>
      </c>
    </row>
    <row r="43" spans="1:11" ht="47.25" x14ac:dyDescent="0.25">
      <c r="A43" s="526"/>
      <c r="B43" s="527"/>
      <c r="C43" s="269" t="s">
        <v>1571</v>
      </c>
      <c r="D43" s="270">
        <v>907</v>
      </c>
      <c r="E43" s="271">
        <v>502</v>
      </c>
      <c r="F43" s="272">
        <v>311313050</v>
      </c>
      <c r="G43" s="270" t="s">
        <v>1033</v>
      </c>
      <c r="H43" s="273">
        <v>3887.6321699999999</v>
      </c>
      <c r="I43" s="273">
        <v>0</v>
      </c>
      <c r="J43" s="273">
        <v>0</v>
      </c>
      <c r="K43" s="274">
        <v>3887.6321699999999</v>
      </c>
    </row>
    <row r="44" spans="1:11" ht="47.25" x14ac:dyDescent="0.25">
      <c r="A44" s="526"/>
      <c r="B44" s="527"/>
      <c r="C44" s="269" t="s">
        <v>1572</v>
      </c>
      <c r="D44" s="270">
        <v>907</v>
      </c>
      <c r="E44" s="271">
        <v>502</v>
      </c>
      <c r="F44" s="272">
        <v>311313060</v>
      </c>
      <c r="G44" s="270" t="s">
        <v>1033</v>
      </c>
      <c r="H44" s="273">
        <v>2787.2321700000002</v>
      </c>
      <c r="I44" s="273">
        <v>0</v>
      </c>
      <c r="J44" s="273">
        <v>0</v>
      </c>
      <c r="K44" s="274">
        <v>2787.2321700000002</v>
      </c>
    </row>
    <row r="45" spans="1:11" ht="54" customHeight="1" x14ac:dyDescent="0.25">
      <c r="A45" s="526"/>
      <c r="B45" s="527"/>
      <c r="C45" s="269" t="s">
        <v>1573</v>
      </c>
      <c r="D45" s="270">
        <v>907</v>
      </c>
      <c r="E45" s="271">
        <v>502</v>
      </c>
      <c r="F45" s="272">
        <v>320505110</v>
      </c>
      <c r="G45" s="270" t="s">
        <v>1033</v>
      </c>
      <c r="H45" s="273">
        <v>1032.8961300000001</v>
      </c>
      <c r="I45" s="273">
        <v>0</v>
      </c>
      <c r="J45" s="273">
        <v>0</v>
      </c>
      <c r="K45" s="274">
        <v>1032.8961300000001</v>
      </c>
    </row>
    <row r="46" spans="1:11" ht="15.75" x14ac:dyDescent="0.25">
      <c r="A46" s="513" t="s">
        <v>1554</v>
      </c>
      <c r="B46" s="514"/>
      <c r="C46" s="514"/>
      <c r="D46" s="514"/>
      <c r="E46" s="514"/>
      <c r="F46" s="514"/>
      <c r="G46" s="514"/>
      <c r="H46" s="275">
        <v>7909.6751000000004</v>
      </c>
      <c r="I46" s="275">
        <v>0</v>
      </c>
      <c r="J46" s="275">
        <v>0</v>
      </c>
      <c r="K46" s="276">
        <v>7909.6751000000004</v>
      </c>
    </row>
    <row r="47" spans="1:11" ht="15.75" x14ac:dyDescent="0.25">
      <c r="A47" s="515" t="s">
        <v>1555</v>
      </c>
      <c r="B47" s="516"/>
      <c r="C47" s="516"/>
      <c r="D47" s="516"/>
      <c r="E47" s="516"/>
      <c r="F47" s="516"/>
      <c r="G47" s="517"/>
      <c r="H47" s="275">
        <v>7909.6751000000004</v>
      </c>
      <c r="I47" s="275">
        <v>0</v>
      </c>
      <c r="J47" s="275">
        <v>0</v>
      </c>
      <c r="K47" s="276">
        <v>7909.6751000000004</v>
      </c>
    </row>
    <row r="48" spans="1:11" ht="94.5" x14ac:dyDescent="0.25">
      <c r="A48" s="277" t="s">
        <v>1527</v>
      </c>
      <c r="B48" s="278" t="s">
        <v>1529</v>
      </c>
      <c r="C48" s="269" t="s">
        <v>1574</v>
      </c>
      <c r="D48" s="270">
        <v>908</v>
      </c>
      <c r="E48" s="271">
        <v>804</v>
      </c>
      <c r="F48" s="272" t="s">
        <v>1575</v>
      </c>
      <c r="G48" s="270" t="s">
        <v>1033</v>
      </c>
      <c r="H48" s="273">
        <v>4655.5100199999979</v>
      </c>
      <c r="I48" s="273">
        <v>0</v>
      </c>
      <c r="J48" s="273">
        <v>2522.2810199999985</v>
      </c>
      <c r="K48" s="274">
        <v>2133.2289999999998</v>
      </c>
    </row>
    <row r="49" spans="1:11" ht="15.75" x14ac:dyDescent="0.25">
      <c r="A49" s="513" t="s">
        <v>1554</v>
      </c>
      <c r="B49" s="514"/>
      <c r="C49" s="514"/>
      <c r="D49" s="514"/>
      <c r="E49" s="514"/>
      <c r="F49" s="514"/>
      <c r="G49" s="514"/>
      <c r="H49" s="275">
        <v>4655.5100199999979</v>
      </c>
      <c r="I49" s="275">
        <v>0</v>
      </c>
      <c r="J49" s="275">
        <v>2522.2810199999985</v>
      </c>
      <c r="K49" s="276">
        <v>2133.2289999999998</v>
      </c>
    </row>
    <row r="50" spans="1:11" ht="15.75" x14ac:dyDescent="0.25">
      <c r="A50" s="515" t="s">
        <v>1555</v>
      </c>
      <c r="B50" s="516"/>
      <c r="C50" s="516"/>
      <c r="D50" s="516"/>
      <c r="E50" s="516"/>
      <c r="F50" s="516"/>
      <c r="G50" s="517"/>
      <c r="H50" s="275">
        <v>4655.5100199999979</v>
      </c>
      <c r="I50" s="275">
        <v>0</v>
      </c>
      <c r="J50" s="275">
        <v>2522.2810199999985</v>
      </c>
      <c r="K50" s="276">
        <v>2133.2289999999998</v>
      </c>
    </row>
    <row r="51" spans="1:11" ht="78.75" x14ac:dyDescent="0.25">
      <c r="A51" s="521"/>
      <c r="B51" s="523" t="s">
        <v>1529</v>
      </c>
      <c r="C51" s="269" t="s">
        <v>1576</v>
      </c>
      <c r="D51" s="270">
        <v>908</v>
      </c>
      <c r="E51" s="271">
        <v>409</v>
      </c>
      <c r="F51" s="272" t="s">
        <v>1577</v>
      </c>
      <c r="G51" s="270" t="s">
        <v>1033</v>
      </c>
      <c r="H51" s="273">
        <v>11949.386709999999</v>
      </c>
      <c r="I51" s="273">
        <v>0</v>
      </c>
      <c r="J51" s="273">
        <v>3164.6751800000002</v>
      </c>
      <c r="K51" s="274">
        <v>8784.7115299999987</v>
      </c>
    </row>
    <row r="52" spans="1:11" ht="47.25" x14ac:dyDescent="0.25">
      <c r="A52" s="521"/>
      <c r="B52" s="524"/>
      <c r="C52" s="269" t="s">
        <v>1578</v>
      </c>
      <c r="D52" s="270">
        <v>908</v>
      </c>
      <c r="E52" s="271">
        <v>409</v>
      </c>
      <c r="F52" s="272" t="s">
        <v>1577</v>
      </c>
      <c r="G52" s="270" t="s">
        <v>1033</v>
      </c>
      <c r="H52" s="273">
        <v>155144.48490000001</v>
      </c>
      <c r="I52" s="273">
        <v>0</v>
      </c>
      <c r="J52" s="273">
        <v>127661.5972</v>
      </c>
      <c r="K52" s="274">
        <v>27482.887699999999</v>
      </c>
    </row>
    <row r="53" spans="1:11" ht="78.75" x14ac:dyDescent="0.25">
      <c r="A53" s="521"/>
      <c r="B53" s="524"/>
      <c r="C53" s="269" t="s">
        <v>1579</v>
      </c>
      <c r="D53" s="270">
        <v>908</v>
      </c>
      <c r="E53" s="271">
        <v>409</v>
      </c>
      <c r="F53" s="272" t="s">
        <v>1577</v>
      </c>
      <c r="G53" s="270" t="s">
        <v>1033</v>
      </c>
      <c r="H53" s="273">
        <v>44789.910980000001</v>
      </c>
      <c r="I53" s="273">
        <v>0</v>
      </c>
      <c r="J53" s="273">
        <v>22385.618269999999</v>
      </c>
      <c r="K53" s="274">
        <v>22404.292709999998</v>
      </c>
    </row>
    <row r="54" spans="1:11" ht="47.25" x14ac:dyDescent="0.25">
      <c r="A54" s="521"/>
      <c r="B54" s="524"/>
      <c r="C54" s="269" t="s">
        <v>1580</v>
      </c>
      <c r="D54" s="270">
        <v>908</v>
      </c>
      <c r="E54" s="271">
        <v>409</v>
      </c>
      <c r="F54" s="272" t="s">
        <v>1577</v>
      </c>
      <c r="G54" s="270" t="s">
        <v>1033</v>
      </c>
      <c r="H54" s="273">
        <v>45955.308429999997</v>
      </c>
      <c r="I54" s="273">
        <v>0</v>
      </c>
      <c r="J54" s="273">
        <v>40386.202729999997</v>
      </c>
      <c r="K54" s="274">
        <v>5569.1057000000001</v>
      </c>
    </row>
    <row r="55" spans="1:11" ht="63" x14ac:dyDescent="0.25">
      <c r="A55" s="521"/>
      <c r="B55" s="524"/>
      <c r="C55" s="269" t="s">
        <v>1581</v>
      </c>
      <c r="D55" s="270">
        <v>908</v>
      </c>
      <c r="E55" s="271">
        <v>409</v>
      </c>
      <c r="F55" s="272" t="s">
        <v>1577</v>
      </c>
      <c r="G55" s="270" t="s">
        <v>1033</v>
      </c>
      <c r="H55" s="273">
        <v>36266.709260000003</v>
      </c>
      <c r="I55" s="273">
        <v>0</v>
      </c>
      <c r="J55" s="273">
        <v>31209.28126</v>
      </c>
      <c r="K55" s="274">
        <v>5057.4279999999999</v>
      </c>
    </row>
    <row r="56" spans="1:11" ht="63" x14ac:dyDescent="0.25">
      <c r="A56" s="521"/>
      <c r="B56" s="524"/>
      <c r="C56" s="269" t="s">
        <v>1582</v>
      </c>
      <c r="D56" s="270">
        <v>908</v>
      </c>
      <c r="E56" s="271">
        <v>409</v>
      </c>
      <c r="F56" s="272">
        <v>610101190</v>
      </c>
      <c r="G56" s="270" t="s">
        <v>1033</v>
      </c>
      <c r="H56" s="273">
        <v>5970</v>
      </c>
      <c r="I56" s="273">
        <v>0</v>
      </c>
      <c r="J56" s="273">
        <v>0</v>
      </c>
      <c r="K56" s="274">
        <v>5970</v>
      </c>
    </row>
    <row r="57" spans="1:11" ht="31.5" x14ac:dyDescent="0.25">
      <c r="A57" s="522"/>
      <c r="B57" s="525"/>
      <c r="C57" s="269" t="s">
        <v>1583</v>
      </c>
      <c r="D57" s="270">
        <v>908</v>
      </c>
      <c r="E57" s="271">
        <v>409</v>
      </c>
      <c r="F57" s="272">
        <v>630101180</v>
      </c>
      <c r="G57" s="270" t="s">
        <v>1033</v>
      </c>
      <c r="H57" s="273">
        <v>250.44300000000021</v>
      </c>
      <c r="I57" s="273">
        <v>0</v>
      </c>
      <c r="J57" s="273">
        <v>0</v>
      </c>
      <c r="K57" s="274">
        <v>250.44300000000021</v>
      </c>
    </row>
    <row r="58" spans="1:11" ht="15.75" x14ac:dyDescent="0.25">
      <c r="A58" s="513" t="s">
        <v>1554</v>
      </c>
      <c r="B58" s="514"/>
      <c r="C58" s="514"/>
      <c r="D58" s="514"/>
      <c r="E58" s="514"/>
      <c r="F58" s="514"/>
      <c r="G58" s="514"/>
      <c r="H58" s="275">
        <v>300326.24328000005</v>
      </c>
      <c r="I58" s="275">
        <v>0</v>
      </c>
      <c r="J58" s="275">
        <v>224807.37463999999</v>
      </c>
      <c r="K58" s="276">
        <v>75518.868640000001</v>
      </c>
    </row>
    <row r="59" spans="1:11" ht="15.75" x14ac:dyDescent="0.25">
      <c r="A59" s="515" t="s">
        <v>1555</v>
      </c>
      <c r="B59" s="516"/>
      <c r="C59" s="516"/>
      <c r="D59" s="516"/>
      <c r="E59" s="516"/>
      <c r="F59" s="516"/>
      <c r="G59" s="517"/>
      <c r="H59" s="275">
        <v>300326.24328000005</v>
      </c>
      <c r="I59" s="275">
        <v>0</v>
      </c>
      <c r="J59" s="275">
        <v>224807.37463999999</v>
      </c>
      <c r="K59" s="276">
        <v>75518.868640000001</v>
      </c>
    </row>
    <row r="60" spans="1:11" ht="94.5" x14ac:dyDescent="0.25">
      <c r="A60" s="277" t="s">
        <v>1522</v>
      </c>
      <c r="B60" s="278" t="s">
        <v>1529</v>
      </c>
      <c r="C60" s="269" t="s">
        <v>1584</v>
      </c>
      <c r="D60" s="270">
        <v>908</v>
      </c>
      <c r="E60" s="271">
        <v>502</v>
      </c>
      <c r="F60" s="272" t="s">
        <v>1585</v>
      </c>
      <c r="G60" s="270" t="s">
        <v>1033</v>
      </c>
      <c r="H60" s="273">
        <v>605.68400000000008</v>
      </c>
      <c r="I60" s="273">
        <v>0</v>
      </c>
      <c r="J60" s="273">
        <v>0</v>
      </c>
      <c r="K60" s="274">
        <v>605.68400000000008</v>
      </c>
    </row>
    <row r="61" spans="1:11" ht="15.75" x14ac:dyDescent="0.25">
      <c r="A61" s="513" t="s">
        <v>1554</v>
      </c>
      <c r="B61" s="514"/>
      <c r="C61" s="514"/>
      <c r="D61" s="514"/>
      <c r="E61" s="514"/>
      <c r="F61" s="514"/>
      <c r="G61" s="514"/>
      <c r="H61" s="275">
        <v>605.68400000000008</v>
      </c>
      <c r="I61" s="275">
        <v>0</v>
      </c>
      <c r="J61" s="275">
        <v>0</v>
      </c>
      <c r="K61" s="276">
        <v>605.68400000000008</v>
      </c>
    </row>
    <row r="62" spans="1:11" ht="15.75" x14ac:dyDescent="0.25">
      <c r="A62" s="515" t="s">
        <v>1555</v>
      </c>
      <c r="B62" s="516"/>
      <c r="C62" s="516"/>
      <c r="D62" s="516"/>
      <c r="E62" s="516"/>
      <c r="F62" s="516"/>
      <c r="G62" s="517"/>
      <c r="H62" s="275">
        <v>605.68400000000008</v>
      </c>
      <c r="I62" s="275">
        <v>0</v>
      </c>
      <c r="J62" s="275">
        <v>0</v>
      </c>
      <c r="K62" s="276">
        <v>605.68400000000008</v>
      </c>
    </row>
    <row r="63" spans="1:11" ht="15.75" x14ac:dyDescent="0.2">
      <c r="A63" s="518" t="s">
        <v>1586</v>
      </c>
      <c r="B63" s="519"/>
      <c r="C63" s="519"/>
      <c r="D63" s="519"/>
      <c r="E63" s="519"/>
      <c r="F63" s="519"/>
      <c r="G63" s="519"/>
      <c r="H63" s="519"/>
      <c r="I63" s="519"/>
      <c r="J63" s="519"/>
      <c r="K63" s="520"/>
    </row>
    <row r="64" spans="1:11" ht="94.5" x14ac:dyDescent="0.25">
      <c r="A64" s="277" t="s">
        <v>1587</v>
      </c>
      <c r="B64" s="278" t="s">
        <v>1529</v>
      </c>
      <c r="C64" s="269" t="s">
        <v>1588</v>
      </c>
      <c r="D64" s="270">
        <v>908</v>
      </c>
      <c r="E64" s="271">
        <v>902</v>
      </c>
      <c r="F64" s="272">
        <v>9900040380</v>
      </c>
      <c r="G64" s="270" t="s">
        <v>1033</v>
      </c>
      <c r="H64" s="273">
        <v>11375.20118</v>
      </c>
      <c r="I64" s="273">
        <v>0</v>
      </c>
      <c r="J64" s="273">
        <v>11375.20118</v>
      </c>
      <c r="K64" s="274">
        <v>0</v>
      </c>
    </row>
    <row r="65" spans="1:11" ht="15.75" x14ac:dyDescent="0.25">
      <c r="A65" s="513" t="s">
        <v>1554</v>
      </c>
      <c r="B65" s="514"/>
      <c r="C65" s="514"/>
      <c r="D65" s="514"/>
      <c r="E65" s="514"/>
      <c r="F65" s="514"/>
      <c r="G65" s="514"/>
      <c r="H65" s="275">
        <v>11375.20118</v>
      </c>
      <c r="I65" s="275">
        <v>0</v>
      </c>
      <c r="J65" s="275">
        <v>11375.20118</v>
      </c>
      <c r="K65" s="276">
        <v>0</v>
      </c>
    </row>
    <row r="66" spans="1:11" ht="15.75" x14ac:dyDescent="0.25">
      <c r="A66" s="510" t="s">
        <v>1589</v>
      </c>
      <c r="B66" s="511"/>
      <c r="C66" s="511"/>
      <c r="D66" s="511"/>
      <c r="E66" s="511"/>
      <c r="F66" s="511"/>
      <c r="G66" s="511"/>
      <c r="H66" s="279">
        <v>11375.20118</v>
      </c>
      <c r="I66" s="279">
        <v>0</v>
      </c>
      <c r="J66" s="279">
        <v>11375.20118</v>
      </c>
      <c r="K66" s="280">
        <v>0</v>
      </c>
    </row>
    <row r="67" spans="1:11" ht="15.75" x14ac:dyDescent="0.25">
      <c r="A67" s="512" t="s">
        <v>1590</v>
      </c>
      <c r="B67" s="512"/>
      <c r="C67" s="512"/>
      <c r="D67" s="512"/>
      <c r="E67" s="512"/>
      <c r="F67" s="512"/>
      <c r="G67" s="512"/>
      <c r="H67" s="281">
        <v>797962.20880000014</v>
      </c>
      <c r="I67" s="281">
        <v>34724.89488</v>
      </c>
      <c r="J67" s="281">
        <v>584825.30599999998</v>
      </c>
      <c r="K67" s="281">
        <v>178412.00792</v>
      </c>
    </row>
    <row r="68" spans="1:11" x14ac:dyDescent="0.2">
      <c r="K68" s="284" t="s">
        <v>355</v>
      </c>
    </row>
    <row r="69" spans="1:11" x14ac:dyDescent="0.2">
      <c r="H69" s="285"/>
      <c r="I69" s="285"/>
      <c r="J69" s="285"/>
      <c r="K69" s="285"/>
    </row>
    <row r="70" spans="1:11" x14ac:dyDescent="0.2">
      <c r="H70" s="285"/>
      <c r="I70" s="285"/>
      <c r="J70" s="285"/>
      <c r="K70" s="285"/>
    </row>
    <row r="71" spans="1:11" x14ac:dyDescent="0.2">
      <c r="H71" s="285"/>
      <c r="I71" s="285"/>
      <c r="J71" s="285"/>
      <c r="K71" s="285"/>
    </row>
    <row r="72" spans="1:11" x14ac:dyDescent="0.2">
      <c r="H72" s="285"/>
      <c r="I72" s="285"/>
      <c r="J72" s="285"/>
      <c r="K72" s="285"/>
    </row>
    <row r="73" spans="1:11" x14ac:dyDescent="0.2">
      <c r="H73" s="285"/>
      <c r="I73" s="285"/>
      <c r="J73" s="285"/>
      <c r="K73" s="285"/>
    </row>
    <row r="74" spans="1:11" x14ac:dyDescent="0.2">
      <c r="H74" s="285"/>
      <c r="I74" s="285"/>
      <c r="J74" s="285"/>
      <c r="K74" s="285"/>
    </row>
  </sheetData>
  <mergeCells count="37">
    <mergeCell ref="A18:K18"/>
    <mergeCell ref="A21:A22"/>
    <mergeCell ref="B21:B22"/>
    <mergeCell ref="C21:C22"/>
    <mergeCell ref="D21:D22"/>
    <mergeCell ref="E21:E22"/>
    <mergeCell ref="F21:F22"/>
    <mergeCell ref="G21:G22"/>
    <mergeCell ref="H21:K21"/>
    <mergeCell ref="A42:A45"/>
    <mergeCell ref="B42:B45"/>
    <mergeCell ref="A24:K24"/>
    <mergeCell ref="A25:A27"/>
    <mergeCell ref="B25:B27"/>
    <mergeCell ref="A28:G28"/>
    <mergeCell ref="A29:G29"/>
    <mergeCell ref="A30:A35"/>
    <mergeCell ref="B30:B35"/>
    <mergeCell ref="A36:G36"/>
    <mergeCell ref="A37:A39"/>
    <mergeCell ref="B37:B39"/>
    <mergeCell ref="A40:G40"/>
    <mergeCell ref="A41:G41"/>
    <mergeCell ref="A46:G46"/>
    <mergeCell ref="A47:G47"/>
    <mergeCell ref="A49:G49"/>
    <mergeCell ref="A50:G50"/>
    <mergeCell ref="A51:A57"/>
    <mergeCell ref="B51:B57"/>
    <mergeCell ref="A66:G66"/>
    <mergeCell ref="A67:G67"/>
    <mergeCell ref="A58:G58"/>
    <mergeCell ref="A59:G59"/>
    <mergeCell ref="A61:G61"/>
    <mergeCell ref="A62:G62"/>
    <mergeCell ref="A63:K63"/>
    <mergeCell ref="A65:G65"/>
  </mergeCells>
  <printOptions gridLinesSet="0"/>
  <pageMargins left="0.19685039370078741" right="0.19685039370078741" top="0.39370078740157483" bottom="0.39370078740157483" header="0" footer="0.19685039370078741"/>
  <pageSetup paperSize="9" scale="57" fitToHeight="3" orientation="landscape" r:id="rId1"/>
  <headerFooter alignWithMargins="0">
    <oddFooter>&amp;C&amp;P</oddFooter>
  </headerFooter>
  <rowBreaks count="2" manualBreakCount="2">
    <brk id="36" max="10" man="1"/>
    <brk id="54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689"/>
  <sheetViews>
    <sheetView showGridLines="0" workbookViewId="0"/>
  </sheetViews>
  <sheetFormatPr defaultRowHeight="15.75" x14ac:dyDescent="0.25"/>
  <cols>
    <col min="1" max="1" width="4.7109375" style="146" customWidth="1"/>
    <col min="2" max="2" width="61.7109375" style="146" customWidth="1"/>
    <col min="3" max="3" width="15.7109375" style="146" customWidth="1"/>
    <col min="4" max="5" width="8.7109375" style="146" customWidth="1"/>
    <col min="6" max="9" width="17.7109375" style="146" customWidth="1"/>
    <col min="10" max="16384" width="9.140625" style="146"/>
  </cols>
  <sheetData>
    <row r="1" spans="1:9" s="287" customFormat="1" x14ac:dyDescent="0.25">
      <c r="A1" s="286"/>
      <c r="B1" s="286"/>
      <c r="C1" s="286"/>
      <c r="D1" s="286"/>
      <c r="E1" s="286"/>
      <c r="F1" s="286"/>
      <c r="G1" s="286"/>
      <c r="H1" s="286"/>
      <c r="I1" s="7" t="s">
        <v>1591</v>
      </c>
    </row>
    <row r="2" spans="1:9" s="287" customFormat="1" x14ac:dyDescent="0.25">
      <c r="A2" s="288">
        <v>2016</v>
      </c>
      <c r="B2" s="288">
        <v>2017</v>
      </c>
      <c r="C2" s="288">
        <v>2018</v>
      </c>
      <c r="D2" s="289"/>
      <c r="E2" s="290"/>
      <c r="F2" s="290"/>
      <c r="G2" s="290"/>
      <c r="H2" s="290"/>
      <c r="I2" s="7" t="s">
        <v>348</v>
      </c>
    </row>
    <row r="3" spans="1:9" s="287" customFormat="1" x14ac:dyDescent="0.25">
      <c r="A3" s="288"/>
      <c r="B3" s="288"/>
      <c r="C3" s="288"/>
      <c r="D3" s="289"/>
      <c r="E3" s="290"/>
      <c r="F3" s="290"/>
      <c r="G3" s="290"/>
      <c r="H3" s="290"/>
      <c r="I3" s="7" t="s">
        <v>0</v>
      </c>
    </row>
    <row r="4" spans="1:9" s="287" customFormat="1" x14ac:dyDescent="0.25">
      <c r="A4" s="288"/>
      <c r="B4" s="288"/>
      <c r="C4" s="288"/>
      <c r="D4" s="289"/>
      <c r="E4" s="290"/>
      <c r="F4" s="290"/>
      <c r="G4" s="290"/>
      <c r="H4" s="290"/>
      <c r="I4" s="7" t="s">
        <v>354</v>
      </c>
    </row>
    <row r="5" spans="1:9" s="287" customFormat="1" x14ac:dyDescent="0.25">
      <c r="A5" s="288"/>
      <c r="B5" s="288"/>
      <c r="C5" s="288"/>
      <c r="D5" s="289"/>
      <c r="E5" s="290"/>
      <c r="F5" s="290"/>
      <c r="G5" s="290"/>
      <c r="H5" s="290"/>
      <c r="I5" s="7" t="s">
        <v>349</v>
      </c>
    </row>
    <row r="6" spans="1:9" s="287" customFormat="1" x14ac:dyDescent="0.25">
      <c r="A6" s="288"/>
      <c r="B6" s="288"/>
      <c r="C6" s="288"/>
      <c r="D6" s="289"/>
      <c r="E6" s="290"/>
      <c r="F6" s="290"/>
      <c r="G6" s="290"/>
      <c r="H6" s="290"/>
      <c r="I6" s="7" t="s">
        <v>0</v>
      </c>
    </row>
    <row r="7" spans="1:9" s="287" customFormat="1" x14ac:dyDescent="0.25">
      <c r="A7" s="288"/>
      <c r="B7" s="288"/>
      <c r="C7" s="288"/>
      <c r="D7" s="289"/>
      <c r="E7" s="290"/>
      <c r="F7" s="290"/>
      <c r="G7" s="290"/>
      <c r="H7" s="290"/>
      <c r="I7" s="7" t="s">
        <v>350</v>
      </c>
    </row>
    <row r="8" spans="1:9" s="287" customFormat="1" x14ac:dyDescent="0.25">
      <c r="A8" s="288"/>
      <c r="B8" s="288"/>
      <c r="C8" s="288"/>
      <c r="D8" s="289"/>
      <c r="E8" s="290"/>
      <c r="F8" s="290"/>
      <c r="G8" s="290"/>
      <c r="H8" s="290"/>
      <c r="I8" s="7" t="s">
        <v>357</v>
      </c>
    </row>
    <row r="9" spans="1:9" s="287" customFormat="1" x14ac:dyDescent="0.25">
      <c r="A9" s="288"/>
      <c r="B9" s="288"/>
      <c r="C9" s="288"/>
      <c r="D9" s="289"/>
      <c r="E9" s="290"/>
      <c r="F9" s="290"/>
      <c r="G9" s="290"/>
      <c r="H9" s="290"/>
      <c r="I9" s="7" t="s">
        <v>358</v>
      </c>
    </row>
    <row r="10" spans="1:9" s="287" customFormat="1" x14ac:dyDescent="0.25">
      <c r="A10" s="288"/>
      <c r="B10" s="288"/>
      <c r="C10" s="288"/>
      <c r="D10" s="289"/>
      <c r="E10" s="290"/>
      <c r="F10" s="290"/>
      <c r="G10" s="290"/>
      <c r="H10" s="290"/>
      <c r="I10" s="259"/>
    </row>
    <row r="11" spans="1:9" s="287" customFormat="1" x14ac:dyDescent="0.25">
      <c r="A11" s="288"/>
      <c r="B11" s="288"/>
      <c r="C11" s="288"/>
      <c r="D11" s="289"/>
      <c r="E11" s="290"/>
      <c r="F11" s="290"/>
      <c r="G11" s="290"/>
      <c r="H11" s="290"/>
      <c r="I11" s="7" t="s">
        <v>1592</v>
      </c>
    </row>
    <row r="12" spans="1:9" s="287" customFormat="1" x14ac:dyDescent="0.25">
      <c r="A12" s="288"/>
      <c r="B12" s="288"/>
      <c r="C12" s="288"/>
      <c r="D12" s="289"/>
      <c r="E12" s="290"/>
      <c r="F12" s="290"/>
      <c r="G12" s="290"/>
      <c r="H12" s="290"/>
      <c r="I12" s="7" t="s">
        <v>348</v>
      </c>
    </row>
    <row r="13" spans="1:9" s="287" customFormat="1" x14ac:dyDescent="0.25">
      <c r="A13" s="288"/>
      <c r="B13" s="288"/>
      <c r="C13" s="288"/>
      <c r="D13" s="289"/>
      <c r="E13" s="290"/>
      <c r="F13" s="290"/>
      <c r="G13" s="290"/>
      <c r="H13" s="290"/>
      <c r="I13" s="7" t="s">
        <v>0</v>
      </c>
    </row>
    <row r="14" spans="1:9" s="287" customFormat="1" x14ac:dyDescent="0.25">
      <c r="A14" s="288"/>
      <c r="B14" s="288"/>
      <c r="C14" s="288"/>
      <c r="D14" s="289"/>
      <c r="E14" s="290"/>
      <c r="F14" s="290"/>
      <c r="G14" s="290"/>
      <c r="H14" s="290"/>
      <c r="I14" s="7" t="s">
        <v>353</v>
      </c>
    </row>
    <row r="15" spans="1:9" s="287" customFormat="1" x14ac:dyDescent="0.25">
      <c r="A15" s="291"/>
      <c r="B15" s="292"/>
      <c r="C15" s="292"/>
      <c r="D15" s="292"/>
      <c r="E15" s="290"/>
      <c r="F15" s="290"/>
      <c r="G15" s="290"/>
      <c r="H15" s="290"/>
      <c r="I15" s="7" t="s">
        <v>357</v>
      </c>
    </row>
    <row r="16" spans="1:9" s="287" customFormat="1" x14ac:dyDescent="0.25">
      <c r="A16" s="291"/>
      <c r="B16" s="292"/>
      <c r="C16" s="292"/>
      <c r="D16" s="292"/>
      <c r="E16" s="290"/>
      <c r="F16" s="290"/>
      <c r="G16" s="290"/>
      <c r="H16" s="290"/>
      <c r="I16" s="7" t="s">
        <v>358</v>
      </c>
    </row>
    <row r="17" spans="1:9" s="287" customFormat="1" x14ac:dyDescent="0.25">
      <c r="A17" s="291"/>
      <c r="B17" s="289"/>
      <c r="C17" s="289"/>
      <c r="D17" s="289"/>
      <c r="E17" s="290"/>
      <c r="F17" s="290"/>
      <c r="G17" s="290"/>
      <c r="H17" s="290"/>
      <c r="I17" s="290"/>
    </row>
    <row r="18" spans="1:9" s="46" customFormat="1" ht="32.1" customHeight="1" x14ac:dyDescent="0.25">
      <c r="A18" s="538" t="s">
        <v>1593</v>
      </c>
      <c r="B18" s="538"/>
      <c r="C18" s="538"/>
      <c r="D18" s="538"/>
      <c r="E18" s="538"/>
      <c r="F18" s="538"/>
      <c r="G18" s="538"/>
      <c r="H18" s="538"/>
      <c r="I18" s="538"/>
    </row>
    <row r="19" spans="1:9" s="287" customFormat="1" x14ac:dyDescent="0.25">
      <c r="A19" s="293"/>
      <c r="B19" s="294"/>
      <c r="C19" s="294"/>
      <c r="D19" s="295"/>
      <c r="E19" s="290"/>
      <c r="F19" s="290"/>
      <c r="G19" s="290"/>
      <c r="H19" s="290"/>
      <c r="I19" s="290"/>
    </row>
    <row r="20" spans="1:9" s="287" customFormat="1" x14ac:dyDescent="0.25">
      <c r="A20" s="291"/>
      <c r="B20" s="289"/>
      <c r="C20" s="289"/>
      <c r="D20" s="289"/>
      <c r="E20" s="289"/>
      <c r="F20" s="289"/>
      <c r="G20" s="289"/>
      <c r="H20" s="296"/>
      <c r="I20" s="297" t="s">
        <v>361</v>
      </c>
    </row>
    <row r="21" spans="1:9" x14ac:dyDescent="0.25">
      <c r="A21" s="539" t="s">
        <v>1594</v>
      </c>
      <c r="B21" s="540" t="s">
        <v>1595</v>
      </c>
      <c r="C21" s="540" t="s">
        <v>1596</v>
      </c>
      <c r="D21" s="540" t="s">
        <v>1597</v>
      </c>
      <c r="E21" s="540" t="s">
        <v>1598</v>
      </c>
      <c r="F21" s="541" t="s">
        <v>1599</v>
      </c>
      <c r="G21" s="541"/>
      <c r="H21" s="541"/>
      <c r="I21" s="541"/>
    </row>
    <row r="22" spans="1:9" x14ac:dyDescent="0.25">
      <c r="A22" s="539"/>
      <c r="B22" s="540"/>
      <c r="C22" s="540"/>
      <c r="D22" s="540"/>
      <c r="E22" s="540"/>
      <c r="F22" s="542">
        <v>2016</v>
      </c>
      <c r="G22" s="542"/>
      <c r="H22" s="542"/>
      <c r="I22" s="542"/>
    </row>
    <row r="23" spans="1:9" ht="47.25" x14ac:dyDescent="0.25">
      <c r="A23" s="539"/>
      <c r="B23" s="540"/>
      <c r="C23" s="540"/>
      <c r="D23" s="540"/>
      <c r="E23" s="540"/>
      <c r="F23" s="298" t="s">
        <v>1543</v>
      </c>
      <c r="G23" s="298" t="s">
        <v>1544</v>
      </c>
      <c r="H23" s="298" t="s">
        <v>1545</v>
      </c>
      <c r="I23" s="298" t="s">
        <v>1546</v>
      </c>
    </row>
    <row r="24" spans="1:9" x14ac:dyDescent="0.25">
      <c r="A24" s="299">
        <v>1</v>
      </c>
      <c r="B24" s="299">
        <v>2</v>
      </c>
      <c r="C24" s="299">
        <v>3</v>
      </c>
      <c r="D24" s="299">
        <v>4</v>
      </c>
      <c r="E24" s="299">
        <v>5</v>
      </c>
      <c r="F24" s="299" t="s">
        <v>1600</v>
      </c>
      <c r="G24" s="299">
        <v>7</v>
      </c>
      <c r="H24" s="299">
        <v>8</v>
      </c>
      <c r="I24" s="299">
        <v>9</v>
      </c>
    </row>
    <row r="25" spans="1:9" ht="47.25" x14ac:dyDescent="0.25">
      <c r="A25" s="300">
        <v>1</v>
      </c>
      <c r="B25" s="301" t="s">
        <v>1517</v>
      </c>
      <c r="C25" s="537"/>
      <c r="D25" s="537"/>
      <c r="E25" s="537"/>
      <c r="F25" s="302">
        <v>5809339.2103599999</v>
      </c>
      <c r="G25" s="302">
        <v>18946.78903</v>
      </c>
      <c r="H25" s="184">
        <v>4222259.6761099985</v>
      </c>
      <c r="I25" s="303">
        <v>1568132.7452199997</v>
      </c>
    </row>
    <row r="26" spans="1:9" ht="63" x14ac:dyDescent="0.25">
      <c r="A26" s="304"/>
      <c r="B26" s="305" t="s">
        <v>1274</v>
      </c>
      <c r="C26" s="536"/>
      <c r="D26" s="536"/>
      <c r="E26" s="536"/>
      <c r="F26" s="306">
        <v>2971812.8590399995</v>
      </c>
      <c r="G26" s="306">
        <v>12718.862230000001</v>
      </c>
      <c r="H26" s="195">
        <v>2153543.9115599995</v>
      </c>
      <c r="I26" s="307">
        <v>805550.08524999977</v>
      </c>
    </row>
    <row r="27" spans="1:9" ht="47.25" x14ac:dyDescent="0.25">
      <c r="A27" s="304"/>
      <c r="B27" s="305" t="s">
        <v>1601</v>
      </c>
      <c r="C27" s="536"/>
      <c r="D27" s="536"/>
      <c r="E27" s="536"/>
      <c r="F27" s="306">
        <v>28532.454700000002</v>
      </c>
      <c r="G27" s="306">
        <v>0</v>
      </c>
      <c r="H27" s="195">
        <v>28323.434699999998</v>
      </c>
      <c r="I27" s="307">
        <v>209.02</v>
      </c>
    </row>
    <row r="28" spans="1:9" ht="63" x14ac:dyDescent="0.25">
      <c r="A28" s="304"/>
      <c r="B28" s="308" t="s">
        <v>1551</v>
      </c>
      <c r="C28" s="309" t="s">
        <v>1602</v>
      </c>
      <c r="D28" s="166">
        <v>702</v>
      </c>
      <c r="E28" s="310" t="s">
        <v>1033</v>
      </c>
      <c r="F28" s="311">
        <v>20695.557399999998</v>
      </c>
      <c r="G28" s="311">
        <v>0</v>
      </c>
      <c r="H28" s="190">
        <v>20592.077399999998</v>
      </c>
      <c r="I28" s="312">
        <v>103.48</v>
      </c>
    </row>
    <row r="29" spans="1:9" ht="63" x14ac:dyDescent="0.25">
      <c r="A29" s="304"/>
      <c r="B29" s="308" t="s">
        <v>1553</v>
      </c>
      <c r="C29" s="309" t="s">
        <v>1603</v>
      </c>
      <c r="D29" s="166">
        <v>702</v>
      </c>
      <c r="E29" s="310" t="s">
        <v>1033</v>
      </c>
      <c r="F29" s="311">
        <v>7836.8972999999996</v>
      </c>
      <c r="G29" s="311">
        <v>0</v>
      </c>
      <c r="H29" s="190">
        <v>7731.3572999999997</v>
      </c>
      <c r="I29" s="312">
        <v>105.54</v>
      </c>
    </row>
    <row r="30" spans="1:9" ht="31.5" x14ac:dyDescent="0.25">
      <c r="A30" s="304"/>
      <c r="B30" s="305" t="s">
        <v>1604</v>
      </c>
      <c r="C30" s="536"/>
      <c r="D30" s="536"/>
      <c r="E30" s="536"/>
      <c r="F30" s="306">
        <v>239363.77841999999</v>
      </c>
      <c r="G30" s="306">
        <v>12718.862230000001</v>
      </c>
      <c r="H30" s="195">
        <v>101323.80662</v>
      </c>
      <c r="I30" s="307">
        <v>125321.10957</v>
      </c>
    </row>
    <row r="31" spans="1:9" ht="94.5" x14ac:dyDescent="0.25">
      <c r="A31" s="304"/>
      <c r="B31" s="308" t="s">
        <v>1318</v>
      </c>
      <c r="C31" s="309" t="s">
        <v>1605</v>
      </c>
      <c r="D31" s="166">
        <v>709</v>
      </c>
      <c r="E31" s="310" t="s">
        <v>1263</v>
      </c>
      <c r="F31" s="311">
        <v>72511.470849999998</v>
      </c>
      <c r="G31" s="311">
        <v>0</v>
      </c>
      <c r="H31" s="190">
        <v>36360.28686</v>
      </c>
      <c r="I31" s="312">
        <v>36151.183989999998</v>
      </c>
    </row>
    <row r="32" spans="1:9" ht="94.5" x14ac:dyDescent="0.25">
      <c r="A32" s="304"/>
      <c r="B32" s="308" t="s">
        <v>1318</v>
      </c>
      <c r="C32" s="309" t="s">
        <v>1606</v>
      </c>
      <c r="D32" s="166">
        <v>709</v>
      </c>
      <c r="E32" s="310" t="s">
        <v>998</v>
      </c>
      <c r="F32" s="311">
        <v>166852.30757</v>
      </c>
      <c r="G32" s="311">
        <v>12718.862230000001</v>
      </c>
      <c r="H32" s="190">
        <v>64963.519760000003</v>
      </c>
      <c r="I32" s="312">
        <v>89169.925579999996</v>
      </c>
    </row>
    <row r="33" spans="1:9" ht="31.5" x14ac:dyDescent="0.25">
      <c r="A33" s="304"/>
      <c r="B33" s="305" t="s">
        <v>1607</v>
      </c>
      <c r="C33" s="536"/>
      <c r="D33" s="536"/>
      <c r="E33" s="536"/>
      <c r="F33" s="306">
        <v>61438.937559999998</v>
      </c>
      <c r="G33" s="306">
        <v>0</v>
      </c>
      <c r="H33" s="195">
        <v>47499.04366000001</v>
      </c>
      <c r="I33" s="307">
        <v>13939.893900000001</v>
      </c>
    </row>
    <row r="34" spans="1:9" ht="63" x14ac:dyDescent="0.25">
      <c r="A34" s="304"/>
      <c r="B34" s="308" t="s">
        <v>1326</v>
      </c>
      <c r="C34" s="309" t="s">
        <v>1608</v>
      </c>
      <c r="D34" s="166">
        <v>709</v>
      </c>
      <c r="E34" s="310" t="s">
        <v>1263</v>
      </c>
      <c r="F34" s="311">
        <v>14228.3395</v>
      </c>
      <c r="G34" s="311">
        <v>0</v>
      </c>
      <c r="H34" s="190">
        <v>12235.64</v>
      </c>
      <c r="I34" s="312">
        <v>1992.6994999999999</v>
      </c>
    </row>
    <row r="35" spans="1:9" ht="63" x14ac:dyDescent="0.25">
      <c r="A35" s="304"/>
      <c r="B35" s="308" t="s">
        <v>1326</v>
      </c>
      <c r="C35" s="309" t="s">
        <v>1608</v>
      </c>
      <c r="D35" s="166">
        <v>709</v>
      </c>
      <c r="E35" s="310" t="s">
        <v>998</v>
      </c>
      <c r="F35" s="311">
        <v>13964.6605</v>
      </c>
      <c r="G35" s="311">
        <v>0</v>
      </c>
      <c r="H35" s="190">
        <v>10584.36</v>
      </c>
      <c r="I35" s="312">
        <v>3380.3005000000003</v>
      </c>
    </row>
    <row r="36" spans="1:9" ht="47.25" x14ac:dyDescent="0.25">
      <c r="A36" s="304"/>
      <c r="B36" s="308" t="s">
        <v>1328</v>
      </c>
      <c r="C36" s="309" t="s">
        <v>1329</v>
      </c>
      <c r="D36" s="166">
        <v>709</v>
      </c>
      <c r="E36" s="310" t="s">
        <v>1263</v>
      </c>
      <c r="F36" s="311">
        <v>350</v>
      </c>
      <c r="G36" s="311">
        <v>0</v>
      </c>
      <c r="H36" s="190">
        <v>0</v>
      </c>
      <c r="I36" s="312">
        <v>350</v>
      </c>
    </row>
    <row r="37" spans="1:9" ht="47.25" x14ac:dyDescent="0.25">
      <c r="A37" s="304"/>
      <c r="B37" s="308" t="s">
        <v>1328</v>
      </c>
      <c r="C37" s="309" t="s">
        <v>1329</v>
      </c>
      <c r="D37" s="166">
        <v>709</v>
      </c>
      <c r="E37" s="310" t="s">
        <v>998</v>
      </c>
      <c r="F37" s="311">
        <v>100</v>
      </c>
      <c r="G37" s="311">
        <v>0</v>
      </c>
      <c r="H37" s="190">
        <v>0</v>
      </c>
      <c r="I37" s="312">
        <v>100</v>
      </c>
    </row>
    <row r="38" spans="1:9" ht="63" x14ac:dyDescent="0.25">
      <c r="A38" s="304"/>
      <c r="B38" s="308" t="s">
        <v>1330</v>
      </c>
      <c r="C38" s="309" t="s">
        <v>1609</v>
      </c>
      <c r="D38" s="166">
        <v>709</v>
      </c>
      <c r="E38" s="310" t="s">
        <v>1263</v>
      </c>
      <c r="F38" s="311">
        <v>3279.4439499999999</v>
      </c>
      <c r="G38" s="311">
        <v>0</v>
      </c>
      <c r="H38" s="190">
        <v>2889.2319499999999</v>
      </c>
      <c r="I38" s="312">
        <v>390.21199999999999</v>
      </c>
    </row>
    <row r="39" spans="1:9" ht="63" x14ac:dyDescent="0.25">
      <c r="A39" s="304"/>
      <c r="B39" s="308" t="s">
        <v>1330</v>
      </c>
      <c r="C39" s="309" t="s">
        <v>1609</v>
      </c>
      <c r="D39" s="166">
        <v>709</v>
      </c>
      <c r="E39" s="310" t="s">
        <v>998</v>
      </c>
      <c r="F39" s="311">
        <v>16970.46961</v>
      </c>
      <c r="G39" s="311">
        <v>0</v>
      </c>
      <c r="H39" s="190">
        <v>12243.787710000001</v>
      </c>
      <c r="I39" s="312">
        <v>4726.6818999999996</v>
      </c>
    </row>
    <row r="40" spans="1:9" ht="78.75" x14ac:dyDescent="0.25">
      <c r="A40" s="304"/>
      <c r="B40" s="308" t="s">
        <v>1332</v>
      </c>
      <c r="C40" s="309" t="s">
        <v>1610</v>
      </c>
      <c r="D40" s="166">
        <v>709</v>
      </c>
      <c r="E40" s="310" t="s">
        <v>1263</v>
      </c>
      <c r="F40" s="311">
        <v>3341.5625799999998</v>
      </c>
      <c r="G40" s="311">
        <v>0</v>
      </c>
      <c r="H40" s="190">
        <v>1138.3287499999999</v>
      </c>
      <c r="I40" s="312">
        <v>2203.2338300000001</v>
      </c>
    </row>
    <row r="41" spans="1:9" ht="78.75" x14ac:dyDescent="0.25">
      <c r="A41" s="304"/>
      <c r="B41" s="308" t="s">
        <v>1332</v>
      </c>
      <c r="C41" s="309" t="s">
        <v>1610</v>
      </c>
      <c r="D41" s="166">
        <v>709</v>
      </c>
      <c r="E41" s="310" t="s">
        <v>998</v>
      </c>
      <c r="F41" s="311">
        <v>9204.4614200000015</v>
      </c>
      <c r="G41" s="311">
        <v>0</v>
      </c>
      <c r="H41" s="190">
        <v>8407.6952500000007</v>
      </c>
      <c r="I41" s="312">
        <v>796.76616999999999</v>
      </c>
    </row>
    <row r="42" spans="1:9" ht="47.25" x14ac:dyDescent="0.25">
      <c r="A42" s="304"/>
      <c r="B42" s="305" t="s">
        <v>1611</v>
      </c>
      <c r="C42" s="536"/>
      <c r="D42" s="536"/>
      <c r="E42" s="536"/>
      <c r="F42" s="306">
        <v>16.425319999999999</v>
      </c>
      <c r="G42" s="306">
        <v>0</v>
      </c>
      <c r="H42" s="195">
        <v>0</v>
      </c>
      <c r="I42" s="307">
        <v>16.425319999999999</v>
      </c>
    </row>
    <row r="43" spans="1:9" ht="47.25" x14ac:dyDescent="0.25">
      <c r="A43" s="304"/>
      <c r="B43" s="308" t="s">
        <v>1336</v>
      </c>
      <c r="C43" s="309" t="s">
        <v>1337</v>
      </c>
      <c r="D43" s="166">
        <v>709</v>
      </c>
      <c r="E43" s="310" t="s">
        <v>796</v>
      </c>
      <c r="F43" s="311">
        <v>16.425319999999999</v>
      </c>
      <c r="G43" s="311">
        <v>0</v>
      </c>
      <c r="H43" s="190">
        <v>0</v>
      </c>
      <c r="I43" s="312">
        <v>16.425319999999999</v>
      </c>
    </row>
    <row r="44" spans="1:9" ht="63" x14ac:dyDescent="0.25">
      <c r="A44" s="304"/>
      <c r="B44" s="305" t="s">
        <v>919</v>
      </c>
      <c r="C44" s="536"/>
      <c r="D44" s="536"/>
      <c r="E44" s="536"/>
      <c r="F44" s="306">
        <v>2575058.2875899998</v>
      </c>
      <c r="G44" s="306">
        <v>0</v>
      </c>
      <c r="H44" s="195">
        <v>1950032.2141400001</v>
      </c>
      <c r="I44" s="307">
        <v>625026.07345000003</v>
      </c>
    </row>
    <row r="45" spans="1:9" ht="110.25" x14ac:dyDescent="0.25">
      <c r="A45" s="304"/>
      <c r="B45" s="308" t="s">
        <v>1280</v>
      </c>
      <c r="C45" s="309" t="s">
        <v>1612</v>
      </c>
      <c r="D45" s="166">
        <v>702</v>
      </c>
      <c r="E45" s="310" t="s">
        <v>1261</v>
      </c>
      <c r="F45" s="311">
        <v>1005995.55742</v>
      </c>
      <c r="G45" s="311">
        <v>0</v>
      </c>
      <c r="H45" s="190">
        <v>808926.27280000004</v>
      </c>
      <c r="I45" s="312">
        <v>197069.28461999999</v>
      </c>
    </row>
    <row r="46" spans="1:9" ht="78.75" x14ac:dyDescent="0.25">
      <c r="A46" s="304"/>
      <c r="B46" s="308" t="s">
        <v>1280</v>
      </c>
      <c r="C46" s="309" t="s">
        <v>1613</v>
      </c>
      <c r="D46" s="166">
        <v>702</v>
      </c>
      <c r="E46" s="310" t="s">
        <v>1263</v>
      </c>
      <c r="F46" s="311">
        <v>43668.027959999999</v>
      </c>
      <c r="G46" s="311">
        <v>0</v>
      </c>
      <c r="H46" s="190">
        <v>16986.30759</v>
      </c>
      <c r="I46" s="312">
        <v>26681.720369999999</v>
      </c>
    </row>
    <row r="47" spans="1:9" ht="126" x14ac:dyDescent="0.25">
      <c r="A47" s="304"/>
      <c r="B47" s="308" t="s">
        <v>1280</v>
      </c>
      <c r="C47" s="309" t="s">
        <v>1614</v>
      </c>
      <c r="D47" s="166">
        <v>702</v>
      </c>
      <c r="E47" s="310" t="s">
        <v>992</v>
      </c>
      <c r="F47" s="311">
        <v>1235223.9335599998</v>
      </c>
      <c r="G47" s="311">
        <v>0</v>
      </c>
      <c r="H47" s="190">
        <v>998250.32020000007</v>
      </c>
      <c r="I47" s="312">
        <v>236973.61335999999</v>
      </c>
    </row>
    <row r="48" spans="1:9" ht="78.75" x14ac:dyDescent="0.25">
      <c r="A48" s="304"/>
      <c r="B48" s="308" t="s">
        <v>1280</v>
      </c>
      <c r="C48" s="309" t="s">
        <v>1613</v>
      </c>
      <c r="D48" s="166">
        <v>702</v>
      </c>
      <c r="E48" s="310" t="s">
        <v>998</v>
      </c>
      <c r="F48" s="311">
        <v>62575.596690000006</v>
      </c>
      <c r="G48" s="311">
        <v>0</v>
      </c>
      <c r="H48" s="190">
        <v>18814.202410000002</v>
      </c>
      <c r="I48" s="312">
        <v>43761.39428</v>
      </c>
    </row>
    <row r="49" spans="1:9" ht="47.25" x14ac:dyDescent="0.25">
      <c r="A49" s="304"/>
      <c r="B49" s="308" t="s">
        <v>1282</v>
      </c>
      <c r="C49" s="309" t="s">
        <v>1615</v>
      </c>
      <c r="D49" s="166">
        <v>702</v>
      </c>
      <c r="E49" s="310" t="s">
        <v>1261</v>
      </c>
      <c r="F49" s="311">
        <v>179395.03318</v>
      </c>
      <c r="G49" s="311">
        <v>0</v>
      </c>
      <c r="H49" s="190">
        <v>85754.709000000003</v>
      </c>
      <c r="I49" s="312">
        <v>93640.324179999996</v>
      </c>
    </row>
    <row r="50" spans="1:9" ht="78.75" x14ac:dyDescent="0.25">
      <c r="A50" s="304"/>
      <c r="B50" s="308" t="s">
        <v>1282</v>
      </c>
      <c r="C50" s="309" t="s">
        <v>1616</v>
      </c>
      <c r="D50" s="166">
        <v>702</v>
      </c>
      <c r="E50" s="310" t="s">
        <v>1263</v>
      </c>
      <c r="F50" s="311">
        <v>6893.7629299999999</v>
      </c>
      <c r="G50" s="311">
        <v>0</v>
      </c>
      <c r="H50" s="190">
        <v>765.41314</v>
      </c>
      <c r="I50" s="312">
        <v>6128.3497900000002</v>
      </c>
    </row>
    <row r="51" spans="1:9" ht="47.25" x14ac:dyDescent="0.25">
      <c r="A51" s="304"/>
      <c r="B51" s="308" t="s">
        <v>1282</v>
      </c>
      <c r="C51" s="309" t="s">
        <v>1615</v>
      </c>
      <c r="D51" s="166">
        <v>702</v>
      </c>
      <c r="E51" s="310" t="s">
        <v>992</v>
      </c>
      <c r="F51" s="311">
        <v>40391.409740000003</v>
      </c>
      <c r="G51" s="311">
        <v>0</v>
      </c>
      <c r="H51" s="190">
        <v>20534.989000000001</v>
      </c>
      <c r="I51" s="312">
        <v>19856.420740000001</v>
      </c>
    </row>
    <row r="52" spans="1:9" ht="47.25" x14ac:dyDescent="0.25">
      <c r="A52" s="304"/>
      <c r="B52" s="308" t="s">
        <v>1282</v>
      </c>
      <c r="C52" s="309" t="s">
        <v>1617</v>
      </c>
      <c r="D52" s="166">
        <v>702</v>
      </c>
      <c r="E52" s="310" t="s">
        <v>998</v>
      </c>
      <c r="F52" s="311">
        <v>914.96610999999996</v>
      </c>
      <c r="G52" s="311">
        <v>0</v>
      </c>
      <c r="H52" s="190">
        <v>0</v>
      </c>
      <c r="I52" s="312">
        <v>914.96610999999996</v>
      </c>
    </row>
    <row r="53" spans="1:9" ht="78.75" x14ac:dyDescent="0.25">
      <c r="A53" s="304"/>
      <c r="B53" s="305" t="s">
        <v>1618</v>
      </c>
      <c r="C53" s="536"/>
      <c r="D53" s="536"/>
      <c r="E53" s="536"/>
      <c r="F53" s="306">
        <v>10213.895</v>
      </c>
      <c r="G53" s="306">
        <v>0</v>
      </c>
      <c r="H53" s="195">
        <v>2950</v>
      </c>
      <c r="I53" s="307">
        <v>7263.8950000000004</v>
      </c>
    </row>
    <row r="54" spans="1:9" ht="31.5" x14ac:dyDescent="0.25">
      <c r="A54" s="304"/>
      <c r="B54" s="308" t="s">
        <v>1338</v>
      </c>
      <c r="C54" s="309" t="s">
        <v>1339</v>
      </c>
      <c r="D54" s="166">
        <v>709</v>
      </c>
      <c r="E54" s="310" t="s">
        <v>998</v>
      </c>
      <c r="F54" s="311">
        <v>24.5</v>
      </c>
      <c r="G54" s="311">
        <v>0</v>
      </c>
      <c r="H54" s="190">
        <v>0</v>
      </c>
      <c r="I54" s="312">
        <v>24.5</v>
      </c>
    </row>
    <row r="55" spans="1:9" ht="47.25" x14ac:dyDescent="0.25">
      <c r="A55" s="304"/>
      <c r="B55" s="308" t="s">
        <v>1619</v>
      </c>
      <c r="C55" s="309" t="s">
        <v>1620</v>
      </c>
      <c r="D55" s="166">
        <v>709</v>
      </c>
      <c r="E55" s="310" t="s">
        <v>998</v>
      </c>
      <c r="F55" s="311">
        <v>1650</v>
      </c>
      <c r="G55" s="311">
        <v>0</v>
      </c>
      <c r="H55" s="190">
        <v>1500</v>
      </c>
      <c r="I55" s="312">
        <v>150</v>
      </c>
    </row>
    <row r="56" spans="1:9" ht="31.5" x14ac:dyDescent="0.25">
      <c r="A56" s="304"/>
      <c r="B56" s="308" t="s">
        <v>1340</v>
      </c>
      <c r="C56" s="309" t="s">
        <v>1341</v>
      </c>
      <c r="D56" s="166">
        <v>709</v>
      </c>
      <c r="E56" s="310" t="s">
        <v>796</v>
      </c>
      <c r="F56" s="311">
        <v>472.77499999999998</v>
      </c>
      <c r="G56" s="311">
        <v>0</v>
      </c>
      <c r="H56" s="190">
        <v>0</v>
      </c>
      <c r="I56" s="312">
        <v>472.77499999999998</v>
      </c>
    </row>
    <row r="57" spans="1:9" ht="31.5" x14ac:dyDescent="0.25">
      <c r="A57" s="304"/>
      <c r="B57" s="308" t="s">
        <v>1340</v>
      </c>
      <c r="C57" s="309" t="s">
        <v>1341</v>
      </c>
      <c r="D57" s="166">
        <v>709</v>
      </c>
      <c r="E57" s="310" t="s">
        <v>1343</v>
      </c>
      <c r="F57" s="311">
        <v>1632</v>
      </c>
      <c r="G57" s="311">
        <v>0</v>
      </c>
      <c r="H57" s="190">
        <v>0</v>
      </c>
      <c r="I57" s="312">
        <v>1632</v>
      </c>
    </row>
    <row r="58" spans="1:9" ht="31.5" x14ac:dyDescent="0.25">
      <c r="A58" s="304"/>
      <c r="B58" s="308" t="s">
        <v>1340</v>
      </c>
      <c r="C58" s="309" t="s">
        <v>1341</v>
      </c>
      <c r="D58" s="166">
        <v>709</v>
      </c>
      <c r="E58" s="310" t="s">
        <v>1263</v>
      </c>
      <c r="F58" s="311">
        <v>2297.77</v>
      </c>
      <c r="G58" s="311">
        <v>0</v>
      </c>
      <c r="H58" s="190">
        <v>0</v>
      </c>
      <c r="I58" s="312">
        <v>2297.77</v>
      </c>
    </row>
    <row r="59" spans="1:9" ht="31.5" x14ac:dyDescent="0.25">
      <c r="A59" s="304"/>
      <c r="B59" s="308" t="s">
        <v>1340</v>
      </c>
      <c r="C59" s="309" t="s">
        <v>1341</v>
      </c>
      <c r="D59" s="166">
        <v>709</v>
      </c>
      <c r="E59" s="310" t="s">
        <v>998</v>
      </c>
      <c r="F59" s="311">
        <v>1751.85</v>
      </c>
      <c r="G59" s="311">
        <v>0</v>
      </c>
      <c r="H59" s="190">
        <v>0</v>
      </c>
      <c r="I59" s="312">
        <v>1751.85</v>
      </c>
    </row>
    <row r="60" spans="1:9" ht="47.25" x14ac:dyDescent="0.25">
      <c r="A60" s="304"/>
      <c r="B60" s="308" t="s">
        <v>1344</v>
      </c>
      <c r="C60" s="309" t="s">
        <v>1345</v>
      </c>
      <c r="D60" s="166">
        <v>709</v>
      </c>
      <c r="E60" s="310" t="s">
        <v>998</v>
      </c>
      <c r="F60" s="311">
        <v>800</v>
      </c>
      <c r="G60" s="311">
        <v>0</v>
      </c>
      <c r="H60" s="190">
        <v>0</v>
      </c>
      <c r="I60" s="312">
        <v>800</v>
      </c>
    </row>
    <row r="61" spans="1:9" ht="47.25" x14ac:dyDescent="0.25">
      <c r="A61" s="304"/>
      <c r="B61" s="308" t="s">
        <v>1621</v>
      </c>
      <c r="C61" s="309" t="s">
        <v>1622</v>
      </c>
      <c r="D61" s="166">
        <v>709</v>
      </c>
      <c r="E61" s="310" t="s">
        <v>1263</v>
      </c>
      <c r="F61" s="311">
        <v>275</v>
      </c>
      <c r="G61" s="311">
        <v>0</v>
      </c>
      <c r="H61" s="190">
        <v>250</v>
      </c>
      <c r="I61" s="312">
        <v>25</v>
      </c>
    </row>
    <row r="62" spans="1:9" ht="63" x14ac:dyDescent="0.25">
      <c r="A62" s="304"/>
      <c r="B62" s="308" t="s">
        <v>1623</v>
      </c>
      <c r="C62" s="309" t="s">
        <v>1622</v>
      </c>
      <c r="D62" s="166">
        <v>709</v>
      </c>
      <c r="E62" s="310" t="s">
        <v>1263</v>
      </c>
      <c r="F62" s="311">
        <v>210</v>
      </c>
      <c r="G62" s="311">
        <v>0</v>
      </c>
      <c r="H62" s="190">
        <v>200</v>
      </c>
      <c r="I62" s="312">
        <v>10</v>
      </c>
    </row>
    <row r="63" spans="1:9" ht="47.25" x14ac:dyDescent="0.25">
      <c r="A63" s="304"/>
      <c r="B63" s="308" t="s">
        <v>1624</v>
      </c>
      <c r="C63" s="309" t="s">
        <v>1622</v>
      </c>
      <c r="D63" s="166">
        <v>709</v>
      </c>
      <c r="E63" s="310" t="s">
        <v>998</v>
      </c>
      <c r="F63" s="311">
        <v>1100</v>
      </c>
      <c r="G63" s="311">
        <v>0</v>
      </c>
      <c r="H63" s="190">
        <v>1000</v>
      </c>
      <c r="I63" s="312">
        <v>100</v>
      </c>
    </row>
    <row r="64" spans="1:9" ht="47.25" x14ac:dyDescent="0.25">
      <c r="A64" s="304"/>
      <c r="B64" s="305" t="s">
        <v>1625</v>
      </c>
      <c r="C64" s="536"/>
      <c r="D64" s="536"/>
      <c r="E64" s="536"/>
      <c r="F64" s="306">
        <v>365.04300000000001</v>
      </c>
      <c r="G64" s="306">
        <v>0</v>
      </c>
      <c r="H64" s="195">
        <v>0</v>
      </c>
      <c r="I64" s="307">
        <v>365.04300000000001</v>
      </c>
    </row>
    <row r="65" spans="1:9" ht="47.25" x14ac:dyDescent="0.25">
      <c r="A65" s="304"/>
      <c r="B65" s="308" t="s">
        <v>1348</v>
      </c>
      <c r="C65" s="309" t="s">
        <v>1349</v>
      </c>
      <c r="D65" s="166">
        <v>709</v>
      </c>
      <c r="E65" s="310" t="s">
        <v>1263</v>
      </c>
      <c r="F65" s="311">
        <v>215.04300000000001</v>
      </c>
      <c r="G65" s="311">
        <v>0</v>
      </c>
      <c r="H65" s="190">
        <v>0</v>
      </c>
      <c r="I65" s="312">
        <v>215.04300000000001</v>
      </c>
    </row>
    <row r="66" spans="1:9" ht="47.25" x14ac:dyDescent="0.25">
      <c r="A66" s="304"/>
      <c r="B66" s="308" t="s">
        <v>1348</v>
      </c>
      <c r="C66" s="309" t="s">
        <v>1349</v>
      </c>
      <c r="D66" s="166">
        <v>709</v>
      </c>
      <c r="E66" s="310" t="s">
        <v>998</v>
      </c>
      <c r="F66" s="311">
        <v>150</v>
      </c>
      <c r="G66" s="311">
        <v>0</v>
      </c>
      <c r="H66" s="190">
        <v>0</v>
      </c>
      <c r="I66" s="312">
        <v>150</v>
      </c>
    </row>
    <row r="67" spans="1:9" ht="31.5" x14ac:dyDescent="0.25">
      <c r="A67" s="304"/>
      <c r="B67" s="305" t="s">
        <v>1626</v>
      </c>
      <c r="C67" s="536"/>
      <c r="D67" s="536"/>
      <c r="E67" s="536"/>
      <c r="F67" s="306">
        <v>250</v>
      </c>
      <c r="G67" s="306">
        <v>0</v>
      </c>
      <c r="H67" s="195">
        <v>200</v>
      </c>
      <c r="I67" s="307">
        <v>50</v>
      </c>
    </row>
    <row r="68" spans="1:9" ht="47.25" x14ac:dyDescent="0.25">
      <c r="A68" s="304"/>
      <c r="B68" s="308" t="s">
        <v>1627</v>
      </c>
      <c r="C68" s="309" t="s">
        <v>1628</v>
      </c>
      <c r="D68" s="166">
        <v>709</v>
      </c>
      <c r="E68" s="310" t="s">
        <v>1263</v>
      </c>
      <c r="F68" s="311">
        <v>250</v>
      </c>
      <c r="G68" s="311">
        <v>0</v>
      </c>
      <c r="H68" s="190">
        <v>200</v>
      </c>
      <c r="I68" s="312">
        <v>50</v>
      </c>
    </row>
    <row r="69" spans="1:9" x14ac:dyDescent="0.25">
      <c r="A69" s="304"/>
      <c r="B69" s="305" t="s">
        <v>1629</v>
      </c>
      <c r="C69" s="536"/>
      <c r="D69" s="536"/>
      <c r="E69" s="536"/>
      <c r="F69" s="306">
        <v>10667.339169999999</v>
      </c>
      <c r="G69" s="306">
        <v>0</v>
      </c>
      <c r="H69" s="195">
        <v>0</v>
      </c>
      <c r="I69" s="307">
        <v>10667.339169999999</v>
      </c>
    </row>
    <row r="70" spans="1:9" ht="63" x14ac:dyDescent="0.25">
      <c r="A70" s="304"/>
      <c r="B70" s="308" t="s">
        <v>1352</v>
      </c>
      <c r="C70" s="309" t="s">
        <v>1353</v>
      </c>
      <c r="D70" s="166">
        <v>709</v>
      </c>
      <c r="E70" s="310" t="s">
        <v>1263</v>
      </c>
      <c r="F70" s="311">
        <v>4730.2021699999996</v>
      </c>
      <c r="G70" s="311">
        <v>0</v>
      </c>
      <c r="H70" s="190">
        <v>0</v>
      </c>
      <c r="I70" s="312">
        <v>4730.2021699999996</v>
      </c>
    </row>
    <row r="71" spans="1:9" ht="63" x14ac:dyDescent="0.25">
      <c r="A71" s="304"/>
      <c r="B71" s="308" t="s">
        <v>1352</v>
      </c>
      <c r="C71" s="309" t="s">
        <v>1353</v>
      </c>
      <c r="D71" s="166">
        <v>709</v>
      </c>
      <c r="E71" s="310" t="s">
        <v>998</v>
      </c>
      <c r="F71" s="311">
        <v>5937.1369999999997</v>
      </c>
      <c r="G71" s="311">
        <v>0</v>
      </c>
      <c r="H71" s="190">
        <v>0</v>
      </c>
      <c r="I71" s="312">
        <v>5937.1369999999997</v>
      </c>
    </row>
    <row r="72" spans="1:9" x14ac:dyDescent="0.25">
      <c r="A72" s="304"/>
      <c r="B72" s="305" t="s">
        <v>1630</v>
      </c>
      <c r="C72" s="536"/>
      <c r="D72" s="536"/>
      <c r="E72" s="536"/>
      <c r="F72" s="306">
        <v>11627.928</v>
      </c>
      <c r="G72" s="306">
        <v>0</v>
      </c>
      <c r="H72" s="195">
        <v>0</v>
      </c>
      <c r="I72" s="307">
        <v>11627.928</v>
      </c>
    </row>
    <row r="73" spans="1:9" ht="47.25" x14ac:dyDescent="0.25">
      <c r="A73" s="304"/>
      <c r="B73" s="308" t="s">
        <v>1420</v>
      </c>
      <c r="C73" s="309" t="s">
        <v>1421</v>
      </c>
      <c r="D73" s="166">
        <v>1002</v>
      </c>
      <c r="E73" s="310" t="s">
        <v>998</v>
      </c>
      <c r="F73" s="311">
        <v>11627.928</v>
      </c>
      <c r="G73" s="311">
        <v>0</v>
      </c>
      <c r="H73" s="190">
        <v>0</v>
      </c>
      <c r="I73" s="312">
        <v>11627.928</v>
      </c>
    </row>
    <row r="74" spans="1:9" x14ac:dyDescent="0.25">
      <c r="A74" s="304"/>
      <c r="B74" s="305" t="s">
        <v>1631</v>
      </c>
      <c r="C74" s="536"/>
      <c r="D74" s="536"/>
      <c r="E74" s="536"/>
      <c r="F74" s="306">
        <v>32615.58828</v>
      </c>
      <c r="G74" s="306">
        <v>0</v>
      </c>
      <c r="H74" s="195">
        <v>22251.230439999999</v>
      </c>
      <c r="I74" s="307">
        <v>10364.357839999999</v>
      </c>
    </row>
    <row r="75" spans="1:9" ht="31.5" x14ac:dyDescent="0.25">
      <c r="A75" s="304"/>
      <c r="B75" s="308" t="s">
        <v>1355</v>
      </c>
      <c r="C75" s="309" t="s">
        <v>1632</v>
      </c>
      <c r="D75" s="166">
        <v>709</v>
      </c>
      <c r="E75" s="310" t="s">
        <v>1261</v>
      </c>
      <c r="F75" s="311">
        <v>4470.0618599999998</v>
      </c>
      <c r="G75" s="311">
        <v>0</v>
      </c>
      <c r="H75" s="190">
        <v>0</v>
      </c>
      <c r="I75" s="312">
        <v>4470.0618599999998</v>
      </c>
    </row>
    <row r="76" spans="1:9" ht="47.25" x14ac:dyDescent="0.25">
      <c r="A76" s="304"/>
      <c r="B76" s="308" t="s">
        <v>1355</v>
      </c>
      <c r="C76" s="309" t="s">
        <v>1633</v>
      </c>
      <c r="D76" s="166">
        <v>709</v>
      </c>
      <c r="E76" s="310" t="s">
        <v>1263</v>
      </c>
      <c r="F76" s="311">
        <v>11546.90013</v>
      </c>
      <c r="G76" s="311">
        <v>0</v>
      </c>
      <c r="H76" s="190">
        <v>11100.025729999999</v>
      </c>
      <c r="I76" s="312">
        <v>446.87439999999998</v>
      </c>
    </row>
    <row r="77" spans="1:9" ht="31.5" x14ac:dyDescent="0.25">
      <c r="A77" s="304"/>
      <c r="B77" s="308" t="s">
        <v>1355</v>
      </c>
      <c r="C77" s="309" t="s">
        <v>1632</v>
      </c>
      <c r="D77" s="166">
        <v>709</v>
      </c>
      <c r="E77" s="310" t="s">
        <v>992</v>
      </c>
      <c r="F77" s="311">
        <v>4994.3801800000001</v>
      </c>
      <c r="G77" s="311">
        <v>0</v>
      </c>
      <c r="H77" s="190">
        <v>0</v>
      </c>
      <c r="I77" s="312">
        <v>4994.3801800000001</v>
      </c>
    </row>
    <row r="78" spans="1:9" ht="47.25" x14ac:dyDescent="0.25">
      <c r="A78" s="304"/>
      <c r="B78" s="308" t="s">
        <v>1355</v>
      </c>
      <c r="C78" s="309" t="s">
        <v>1633</v>
      </c>
      <c r="D78" s="166">
        <v>709</v>
      </c>
      <c r="E78" s="310" t="s">
        <v>998</v>
      </c>
      <c r="F78" s="311">
        <v>11604.24611</v>
      </c>
      <c r="G78" s="311">
        <v>0</v>
      </c>
      <c r="H78" s="190">
        <v>11151.20471</v>
      </c>
      <c r="I78" s="312">
        <v>453.04140000000001</v>
      </c>
    </row>
    <row r="79" spans="1:9" x14ac:dyDescent="0.25">
      <c r="A79" s="304"/>
      <c r="B79" s="305" t="s">
        <v>1634</v>
      </c>
      <c r="C79" s="536"/>
      <c r="D79" s="536"/>
      <c r="E79" s="536"/>
      <c r="F79" s="306">
        <v>1663.182</v>
      </c>
      <c r="G79" s="306">
        <v>0</v>
      </c>
      <c r="H79" s="195">
        <v>964.18200000000002</v>
      </c>
      <c r="I79" s="307">
        <v>699</v>
      </c>
    </row>
    <row r="80" spans="1:9" ht="47.25" x14ac:dyDescent="0.25">
      <c r="A80" s="304"/>
      <c r="B80" s="308" t="s">
        <v>1359</v>
      </c>
      <c r="C80" s="309" t="s">
        <v>1635</v>
      </c>
      <c r="D80" s="166">
        <v>709</v>
      </c>
      <c r="E80" s="310" t="s">
        <v>1263</v>
      </c>
      <c r="F80" s="311">
        <v>1663.182</v>
      </c>
      <c r="G80" s="311">
        <v>0</v>
      </c>
      <c r="H80" s="190">
        <v>964.18200000000002</v>
      </c>
      <c r="I80" s="312">
        <v>699</v>
      </c>
    </row>
    <row r="81" spans="1:9" ht="63" x14ac:dyDescent="0.25">
      <c r="A81" s="304"/>
      <c r="B81" s="305" t="s">
        <v>1254</v>
      </c>
      <c r="C81" s="536"/>
      <c r="D81" s="536"/>
      <c r="E81" s="536"/>
      <c r="F81" s="306">
        <v>2234648.1473999997</v>
      </c>
      <c r="G81" s="306">
        <v>5193.51</v>
      </c>
      <c r="H81" s="195">
        <v>1738780.9075500001</v>
      </c>
      <c r="I81" s="307">
        <v>490673.72985000006</v>
      </c>
    </row>
    <row r="82" spans="1:9" ht="47.25" x14ac:dyDescent="0.25">
      <c r="A82" s="304"/>
      <c r="B82" s="305" t="s">
        <v>1636</v>
      </c>
      <c r="C82" s="536"/>
      <c r="D82" s="536"/>
      <c r="E82" s="536"/>
      <c r="F82" s="306">
        <v>62300.458830000003</v>
      </c>
      <c r="G82" s="306">
        <v>0</v>
      </c>
      <c r="H82" s="195">
        <v>61179.108829999997</v>
      </c>
      <c r="I82" s="307">
        <v>1121.3499999999999</v>
      </c>
    </row>
    <row r="83" spans="1:9" ht="63" x14ac:dyDescent="0.25">
      <c r="A83" s="304"/>
      <c r="B83" s="308" t="s">
        <v>1637</v>
      </c>
      <c r="C83" s="309" t="s">
        <v>1638</v>
      </c>
      <c r="D83" s="166">
        <v>701</v>
      </c>
      <c r="E83" s="310" t="s">
        <v>1033</v>
      </c>
      <c r="F83" s="311">
        <v>62300.458829999996</v>
      </c>
      <c r="G83" s="311">
        <v>0</v>
      </c>
      <c r="H83" s="190">
        <v>61179.108829999997</v>
      </c>
      <c r="I83" s="312">
        <v>1121.3499999999999</v>
      </c>
    </row>
    <row r="84" spans="1:9" ht="31.5" x14ac:dyDescent="0.25">
      <c r="A84" s="304"/>
      <c r="B84" s="305" t="s">
        <v>1396</v>
      </c>
      <c r="C84" s="536"/>
      <c r="D84" s="536"/>
      <c r="E84" s="536"/>
      <c r="F84" s="306">
        <v>80703.844209999996</v>
      </c>
      <c r="G84" s="306">
        <v>5193.51</v>
      </c>
      <c r="H84" s="195">
        <v>21458.737000000001</v>
      </c>
      <c r="I84" s="307">
        <v>54051.59721</v>
      </c>
    </row>
    <row r="85" spans="1:9" ht="94.5" x14ac:dyDescent="0.25">
      <c r="A85" s="304"/>
      <c r="B85" s="308" t="s">
        <v>1362</v>
      </c>
      <c r="C85" s="309" t="s">
        <v>1639</v>
      </c>
      <c r="D85" s="166">
        <v>709</v>
      </c>
      <c r="E85" s="310" t="s">
        <v>1263</v>
      </c>
      <c r="F85" s="311">
        <v>27584.08309</v>
      </c>
      <c r="G85" s="311">
        <v>0</v>
      </c>
      <c r="H85" s="190">
        <v>11284.04315</v>
      </c>
      <c r="I85" s="312">
        <v>16300.039940000001</v>
      </c>
    </row>
    <row r="86" spans="1:9" ht="94.5" x14ac:dyDescent="0.25">
      <c r="A86" s="304"/>
      <c r="B86" s="308" t="s">
        <v>1362</v>
      </c>
      <c r="C86" s="309" t="s">
        <v>1639</v>
      </c>
      <c r="D86" s="166">
        <v>709</v>
      </c>
      <c r="E86" s="310" t="s">
        <v>998</v>
      </c>
      <c r="F86" s="311">
        <v>47273.170120000002</v>
      </c>
      <c r="G86" s="311">
        <v>0</v>
      </c>
      <c r="H86" s="190">
        <v>9901.3508500000007</v>
      </c>
      <c r="I86" s="312">
        <v>37371.81927</v>
      </c>
    </row>
    <row r="87" spans="1:9" ht="78.75" x14ac:dyDescent="0.25">
      <c r="A87" s="304"/>
      <c r="B87" s="308" t="s">
        <v>1364</v>
      </c>
      <c r="C87" s="309" t="s">
        <v>1640</v>
      </c>
      <c r="D87" s="166">
        <v>709</v>
      </c>
      <c r="E87" s="310" t="s">
        <v>1263</v>
      </c>
      <c r="F87" s="311">
        <v>1113.0539999999999</v>
      </c>
      <c r="G87" s="311">
        <v>1004.5309999999999</v>
      </c>
      <c r="H87" s="190">
        <v>52.87</v>
      </c>
      <c r="I87" s="312">
        <v>55.652999999999999</v>
      </c>
    </row>
    <row r="88" spans="1:9" ht="78.75" x14ac:dyDescent="0.25">
      <c r="A88" s="304"/>
      <c r="B88" s="308" t="s">
        <v>1364</v>
      </c>
      <c r="C88" s="309" t="s">
        <v>1641</v>
      </c>
      <c r="D88" s="166">
        <v>709</v>
      </c>
      <c r="E88" s="310" t="s">
        <v>998</v>
      </c>
      <c r="F88" s="311">
        <v>4733.5370000000003</v>
      </c>
      <c r="G88" s="311">
        <v>4188.9790000000003</v>
      </c>
      <c r="H88" s="190">
        <v>220.47300000000001</v>
      </c>
      <c r="I88" s="312">
        <v>324.08499999999998</v>
      </c>
    </row>
    <row r="89" spans="1:9" ht="31.5" x14ac:dyDescent="0.25">
      <c r="A89" s="304"/>
      <c r="B89" s="305" t="s">
        <v>1607</v>
      </c>
      <c r="C89" s="536"/>
      <c r="D89" s="536"/>
      <c r="E89" s="536"/>
      <c r="F89" s="306">
        <v>25620.968780000003</v>
      </c>
      <c r="G89" s="306">
        <v>0</v>
      </c>
      <c r="H89" s="195">
        <v>18704.572500000002</v>
      </c>
      <c r="I89" s="307">
        <v>6916.3962799999999</v>
      </c>
    </row>
    <row r="90" spans="1:9" ht="47.25" x14ac:dyDescent="0.25">
      <c r="A90" s="304"/>
      <c r="B90" s="308" t="s">
        <v>1642</v>
      </c>
      <c r="C90" s="309" t="s">
        <v>1643</v>
      </c>
      <c r="D90" s="166">
        <v>709</v>
      </c>
      <c r="E90" s="310" t="s">
        <v>1263</v>
      </c>
      <c r="F90" s="311">
        <v>4228.8838400000004</v>
      </c>
      <c r="G90" s="311">
        <v>0</v>
      </c>
      <c r="H90" s="190">
        <v>2462.7438400000001</v>
      </c>
      <c r="I90" s="312">
        <v>1766.14</v>
      </c>
    </row>
    <row r="91" spans="1:9" ht="47.25" x14ac:dyDescent="0.25">
      <c r="A91" s="304"/>
      <c r="B91" s="308" t="s">
        <v>1642</v>
      </c>
      <c r="C91" s="309" t="s">
        <v>1643</v>
      </c>
      <c r="D91" s="166">
        <v>709</v>
      </c>
      <c r="E91" s="310" t="s">
        <v>998</v>
      </c>
      <c r="F91" s="311">
        <v>6926.7949399999998</v>
      </c>
      <c r="G91" s="311">
        <v>0</v>
      </c>
      <c r="H91" s="190">
        <v>5241.8286600000001</v>
      </c>
      <c r="I91" s="312">
        <v>1684.9662800000001</v>
      </c>
    </row>
    <row r="92" spans="1:9" ht="31.5" x14ac:dyDescent="0.25">
      <c r="A92" s="304"/>
      <c r="B92" s="308" t="s">
        <v>1373</v>
      </c>
      <c r="C92" s="309" t="s">
        <v>1377</v>
      </c>
      <c r="D92" s="166">
        <v>709</v>
      </c>
      <c r="E92" s="310" t="s">
        <v>1263</v>
      </c>
      <c r="F92" s="311">
        <v>4766.8190000000004</v>
      </c>
      <c r="G92" s="311">
        <v>0</v>
      </c>
      <c r="H92" s="190">
        <v>4766.8190000000004</v>
      </c>
      <c r="I92" s="312">
        <v>0</v>
      </c>
    </row>
    <row r="93" spans="1:9" ht="47.25" x14ac:dyDescent="0.25">
      <c r="A93" s="304"/>
      <c r="B93" s="308" t="s">
        <v>1373</v>
      </c>
      <c r="C93" s="309" t="s">
        <v>1644</v>
      </c>
      <c r="D93" s="166">
        <v>709</v>
      </c>
      <c r="E93" s="310" t="s">
        <v>998</v>
      </c>
      <c r="F93" s="311">
        <v>8393.4709999999995</v>
      </c>
      <c r="G93" s="311">
        <v>0</v>
      </c>
      <c r="H93" s="190">
        <v>6233.1809999999996</v>
      </c>
      <c r="I93" s="312">
        <v>2160.29</v>
      </c>
    </row>
    <row r="94" spans="1:9" ht="31.5" x14ac:dyDescent="0.25">
      <c r="A94" s="304"/>
      <c r="B94" s="308" t="s">
        <v>1375</v>
      </c>
      <c r="C94" s="309" t="s">
        <v>1376</v>
      </c>
      <c r="D94" s="166">
        <v>709</v>
      </c>
      <c r="E94" s="310" t="s">
        <v>1263</v>
      </c>
      <c r="F94" s="311">
        <v>150</v>
      </c>
      <c r="G94" s="311">
        <v>0</v>
      </c>
      <c r="H94" s="190">
        <v>0</v>
      </c>
      <c r="I94" s="312">
        <v>150</v>
      </c>
    </row>
    <row r="95" spans="1:9" ht="31.5" x14ac:dyDescent="0.25">
      <c r="A95" s="304"/>
      <c r="B95" s="308" t="s">
        <v>1375</v>
      </c>
      <c r="C95" s="309" t="s">
        <v>1376</v>
      </c>
      <c r="D95" s="166">
        <v>709</v>
      </c>
      <c r="E95" s="310" t="s">
        <v>998</v>
      </c>
      <c r="F95" s="311">
        <v>1155</v>
      </c>
      <c r="G95" s="311">
        <v>0</v>
      </c>
      <c r="H95" s="190">
        <v>0</v>
      </c>
      <c r="I95" s="312">
        <v>1155</v>
      </c>
    </row>
    <row r="96" spans="1:9" ht="63" x14ac:dyDescent="0.25">
      <c r="A96" s="304"/>
      <c r="B96" s="305" t="s">
        <v>919</v>
      </c>
      <c r="C96" s="536"/>
      <c r="D96" s="536"/>
      <c r="E96" s="536"/>
      <c r="F96" s="306">
        <v>2059614.5162000002</v>
      </c>
      <c r="G96" s="306">
        <v>0</v>
      </c>
      <c r="H96" s="195">
        <v>1636938.4892199999</v>
      </c>
      <c r="I96" s="307">
        <v>422676.02698000002</v>
      </c>
    </row>
    <row r="97" spans="1:9" ht="94.5" x14ac:dyDescent="0.25">
      <c r="A97" s="304"/>
      <c r="B97" s="308" t="s">
        <v>1258</v>
      </c>
      <c r="C97" s="309" t="s">
        <v>1645</v>
      </c>
      <c r="D97" s="166">
        <v>701</v>
      </c>
      <c r="E97" s="310" t="s">
        <v>1261</v>
      </c>
      <c r="F97" s="311">
        <v>761919.50930999999</v>
      </c>
      <c r="G97" s="311">
        <v>0</v>
      </c>
      <c r="H97" s="190">
        <v>575474.13125999994</v>
      </c>
      <c r="I97" s="312">
        <v>186445.37805</v>
      </c>
    </row>
    <row r="98" spans="1:9" ht="63" x14ac:dyDescent="0.25">
      <c r="A98" s="304"/>
      <c r="B98" s="308" t="s">
        <v>1258</v>
      </c>
      <c r="C98" s="309" t="s">
        <v>1646</v>
      </c>
      <c r="D98" s="166">
        <v>701</v>
      </c>
      <c r="E98" s="310" t="s">
        <v>1263</v>
      </c>
      <c r="F98" s="311">
        <v>25712.20694</v>
      </c>
      <c r="G98" s="311">
        <v>0</v>
      </c>
      <c r="H98" s="190">
        <v>930</v>
      </c>
      <c r="I98" s="312">
        <v>24782.20694</v>
      </c>
    </row>
    <row r="99" spans="1:9" ht="94.5" x14ac:dyDescent="0.25">
      <c r="A99" s="304"/>
      <c r="B99" s="308" t="s">
        <v>1258</v>
      </c>
      <c r="C99" s="309" t="s">
        <v>1645</v>
      </c>
      <c r="D99" s="166">
        <v>701</v>
      </c>
      <c r="E99" s="310" t="s">
        <v>992</v>
      </c>
      <c r="F99" s="311">
        <v>1237045.7711700001</v>
      </c>
      <c r="G99" s="311">
        <v>0</v>
      </c>
      <c r="H99" s="190">
        <v>1059359.3579599999</v>
      </c>
      <c r="I99" s="312">
        <v>177686.41321</v>
      </c>
    </row>
    <row r="100" spans="1:9" ht="47.25" x14ac:dyDescent="0.25">
      <c r="A100" s="304"/>
      <c r="B100" s="308" t="s">
        <v>1258</v>
      </c>
      <c r="C100" s="309" t="s">
        <v>1647</v>
      </c>
      <c r="D100" s="166">
        <v>701</v>
      </c>
      <c r="E100" s="310" t="s">
        <v>998</v>
      </c>
      <c r="F100" s="311">
        <v>34937.028780000001</v>
      </c>
      <c r="G100" s="311">
        <v>0</v>
      </c>
      <c r="H100" s="190">
        <v>1175</v>
      </c>
      <c r="I100" s="312">
        <v>33762.028780000001</v>
      </c>
    </row>
    <row r="101" spans="1:9" ht="78.75" x14ac:dyDescent="0.25">
      <c r="A101" s="304"/>
      <c r="B101" s="305" t="s">
        <v>1618</v>
      </c>
      <c r="C101" s="536"/>
      <c r="D101" s="536"/>
      <c r="E101" s="536"/>
      <c r="F101" s="306">
        <v>639</v>
      </c>
      <c r="G101" s="306">
        <v>0</v>
      </c>
      <c r="H101" s="195">
        <v>500</v>
      </c>
      <c r="I101" s="307">
        <v>139</v>
      </c>
    </row>
    <row r="102" spans="1:9" ht="31.5" x14ac:dyDescent="0.25">
      <c r="A102" s="304"/>
      <c r="B102" s="308" t="s">
        <v>1379</v>
      </c>
      <c r="C102" s="309" t="s">
        <v>1380</v>
      </c>
      <c r="D102" s="166">
        <v>709</v>
      </c>
      <c r="E102" s="310" t="s">
        <v>998</v>
      </c>
      <c r="F102" s="311">
        <v>89</v>
      </c>
      <c r="G102" s="311">
        <v>0</v>
      </c>
      <c r="H102" s="190">
        <v>0</v>
      </c>
      <c r="I102" s="312">
        <v>89</v>
      </c>
    </row>
    <row r="103" spans="1:9" ht="47.25" x14ac:dyDescent="0.25">
      <c r="A103" s="304"/>
      <c r="B103" s="308" t="s">
        <v>1648</v>
      </c>
      <c r="C103" s="309" t="s">
        <v>1649</v>
      </c>
      <c r="D103" s="166">
        <v>709</v>
      </c>
      <c r="E103" s="310" t="s">
        <v>998</v>
      </c>
      <c r="F103" s="311">
        <v>550</v>
      </c>
      <c r="G103" s="311">
        <v>0</v>
      </c>
      <c r="H103" s="190">
        <v>500</v>
      </c>
      <c r="I103" s="312">
        <v>50</v>
      </c>
    </row>
    <row r="104" spans="1:9" ht="63" x14ac:dyDescent="0.25">
      <c r="A104" s="304"/>
      <c r="B104" s="305" t="s">
        <v>1650</v>
      </c>
      <c r="C104" s="536"/>
      <c r="D104" s="536"/>
      <c r="E104" s="536"/>
      <c r="F104" s="306">
        <v>5769.3593799999999</v>
      </c>
      <c r="G104" s="306">
        <v>0</v>
      </c>
      <c r="H104" s="195">
        <v>0</v>
      </c>
      <c r="I104" s="307">
        <v>5769.3593799999999</v>
      </c>
    </row>
    <row r="105" spans="1:9" ht="47.25" x14ac:dyDescent="0.25">
      <c r="A105" s="304"/>
      <c r="B105" s="308" t="s">
        <v>1383</v>
      </c>
      <c r="C105" s="309" t="s">
        <v>1384</v>
      </c>
      <c r="D105" s="166">
        <v>709</v>
      </c>
      <c r="E105" s="310" t="s">
        <v>957</v>
      </c>
      <c r="F105" s="311">
        <v>5234.6493799999998</v>
      </c>
      <c r="G105" s="311">
        <v>0</v>
      </c>
      <c r="H105" s="190">
        <v>0</v>
      </c>
      <c r="I105" s="312">
        <v>5234.6493799999998</v>
      </c>
    </row>
    <row r="106" spans="1:9" x14ac:dyDescent="0.25">
      <c r="A106" s="304"/>
      <c r="B106" s="308" t="s">
        <v>1385</v>
      </c>
      <c r="C106" s="309" t="s">
        <v>1386</v>
      </c>
      <c r="D106" s="166">
        <v>709</v>
      </c>
      <c r="E106" s="310" t="s">
        <v>998</v>
      </c>
      <c r="F106" s="311">
        <v>534.71</v>
      </c>
      <c r="G106" s="311">
        <v>0</v>
      </c>
      <c r="H106" s="190">
        <v>0</v>
      </c>
      <c r="I106" s="312">
        <v>534.71</v>
      </c>
    </row>
    <row r="107" spans="1:9" ht="78.75" x14ac:dyDescent="0.25">
      <c r="A107" s="304"/>
      <c r="B107" s="305" t="s">
        <v>1414</v>
      </c>
      <c r="C107" s="536"/>
      <c r="D107" s="536"/>
      <c r="E107" s="536"/>
      <c r="F107" s="306">
        <v>370924.75602999993</v>
      </c>
      <c r="G107" s="306">
        <v>1034.4168</v>
      </c>
      <c r="H107" s="195">
        <v>298525.13699999999</v>
      </c>
      <c r="I107" s="307">
        <v>71365.202229999995</v>
      </c>
    </row>
    <row r="108" spans="1:9" ht="78.75" x14ac:dyDescent="0.25">
      <c r="A108" s="304"/>
      <c r="B108" s="305" t="s">
        <v>1618</v>
      </c>
      <c r="C108" s="536"/>
      <c r="D108" s="536"/>
      <c r="E108" s="536"/>
      <c r="F108" s="306">
        <v>1393.6368</v>
      </c>
      <c r="G108" s="306">
        <v>0</v>
      </c>
      <c r="H108" s="195">
        <v>0</v>
      </c>
      <c r="I108" s="307">
        <v>1393.6368</v>
      </c>
    </row>
    <row r="109" spans="1:9" ht="47.25" x14ac:dyDescent="0.25">
      <c r="A109" s="304"/>
      <c r="B109" s="308" t="s">
        <v>1467</v>
      </c>
      <c r="C109" s="309" t="s">
        <v>1468</v>
      </c>
      <c r="D109" s="166">
        <v>1006</v>
      </c>
      <c r="E109" s="310" t="s">
        <v>796</v>
      </c>
      <c r="F109" s="311">
        <v>622.18679999999995</v>
      </c>
      <c r="G109" s="311">
        <v>0</v>
      </c>
      <c r="H109" s="190">
        <v>0</v>
      </c>
      <c r="I109" s="312">
        <v>622.18679999999995</v>
      </c>
    </row>
    <row r="110" spans="1:9" ht="47.25" x14ac:dyDescent="0.25">
      <c r="A110" s="304"/>
      <c r="B110" s="308" t="s">
        <v>1467</v>
      </c>
      <c r="C110" s="309" t="s">
        <v>1468</v>
      </c>
      <c r="D110" s="166">
        <v>1006</v>
      </c>
      <c r="E110" s="310" t="s">
        <v>1263</v>
      </c>
      <c r="F110" s="311">
        <v>771.45</v>
      </c>
      <c r="G110" s="311">
        <v>0</v>
      </c>
      <c r="H110" s="190">
        <v>0</v>
      </c>
      <c r="I110" s="312">
        <v>771.45</v>
      </c>
    </row>
    <row r="111" spans="1:9" ht="31.5" x14ac:dyDescent="0.25">
      <c r="A111" s="304"/>
      <c r="B111" s="305" t="s">
        <v>1651</v>
      </c>
      <c r="C111" s="536"/>
      <c r="D111" s="536"/>
      <c r="E111" s="536"/>
      <c r="F111" s="306">
        <v>369531.11922999995</v>
      </c>
      <c r="G111" s="306">
        <v>1034.4168</v>
      </c>
      <c r="H111" s="195">
        <v>298525.13699999999</v>
      </c>
      <c r="I111" s="307">
        <v>69971.565430000002</v>
      </c>
    </row>
    <row r="112" spans="1:9" ht="94.5" x14ac:dyDescent="0.25">
      <c r="A112" s="304"/>
      <c r="B112" s="308" t="s">
        <v>1422</v>
      </c>
      <c r="C112" s="309" t="s">
        <v>1423</v>
      </c>
      <c r="D112" s="166">
        <v>1003</v>
      </c>
      <c r="E112" s="310" t="s">
        <v>1425</v>
      </c>
      <c r="F112" s="311">
        <v>4500</v>
      </c>
      <c r="G112" s="311">
        <v>0</v>
      </c>
      <c r="H112" s="190">
        <v>0</v>
      </c>
      <c r="I112" s="312">
        <v>4500</v>
      </c>
    </row>
    <row r="113" spans="1:9" ht="94.5" x14ac:dyDescent="0.25">
      <c r="A113" s="304"/>
      <c r="B113" s="308" t="s">
        <v>1469</v>
      </c>
      <c r="C113" s="309" t="s">
        <v>1470</v>
      </c>
      <c r="D113" s="166">
        <v>1006</v>
      </c>
      <c r="E113" s="310" t="s">
        <v>796</v>
      </c>
      <c r="F113" s="311">
        <v>206.92</v>
      </c>
      <c r="G113" s="311">
        <v>0</v>
      </c>
      <c r="H113" s="190">
        <v>0</v>
      </c>
      <c r="I113" s="312">
        <v>206.92</v>
      </c>
    </row>
    <row r="114" spans="1:9" ht="94.5" x14ac:dyDescent="0.25">
      <c r="A114" s="304"/>
      <c r="B114" s="308" t="s">
        <v>1469</v>
      </c>
      <c r="C114" s="309" t="s">
        <v>1470</v>
      </c>
      <c r="D114" s="166">
        <v>1006</v>
      </c>
      <c r="E114" s="310" t="s">
        <v>1425</v>
      </c>
      <c r="F114" s="311">
        <v>31062.065999999999</v>
      </c>
      <c r="G114" s="311">
        <v>0</v>
      </c>
      <c r="H114" s="190">
        <v>0</v>
      </c>
      <c r="I114" s="312">
        <v>31062.065999999999</v>
      </c>
    </row>
    <row r="115" spans="1:9" ht="94.5" x14ac:dyDescent="0.25">
      <c r="A115" s="304"/>
      <c r="B115" s="308" t="s">
        <v>1469</v>
      </c>
      <c r="C115" s="309" t="s">
        <v>1470</v>
      </c>
      <c r="D115" s="166">
        <v>1006</v>
      </c>
      <c r="E115" s="310" t="s">
        <v>1451</v>
      </c>
      <c r="F115" s="311">
        <v>639.40778</v>
      </c>
      <c r="G115" s="311">
        <v>0</v>
      </c>
      <c r="H115" s="190">
        <v>0</v>
      </c>
      <c r="I115" s="312">
        <v>639.40778</v>
      </c>
    </row>
    <row r="116" spans="1:9" ht="141.75" x14ac:dyDescent="0.25">
      <c r="A116" s="304"/>
      <c r="B116" s="308" t="s">
        <v>1471</v>
      </c>
      <c r="C116" s="309" t="s">
        <v>1472</v>
      </c>
      <c r="D116" s="166">
        <v>1006</v>
      </c>
      <c r="E116" s="310" t="s">
        <v>1451</v>
      </c>
      <c r="F116" s="311">
        <v>2620.404</v>
      </c>
      <c r="G116" s="311">
        <v>0</v>
      </c>
      <c r="H116" s="190">
        <v>0</v>
      </c>
      <c r="I116" s="312">
        <v>2620.404</v>
      </c>
    </row>
    <row r="117" spans="1:9" ht="110.25" x14ac:dyDescent="0.25">
      <c r="A117" s="304"/>
      <c r="B117" s="308" t="s">
        <v>1473</v>
      </c>
      <c r="C117" s="309" t="s">
        <v>1474</v>
      </c>
      <c r="D117" s="166">
        <v>1006</v>
      </c>
      <c r="E117" s="310" t="s">
        <v>796</v>
      </c>
      <c r="F117" s="311">
        <v>11.157959999999999</v>
      </c>
      <c r="G117" s="311">
        <v>0</v>
      </c>
      <c r="H117" s="190">
        <v>0</v>
      </c>
      <c r="I117" s="312">
        <v>11.157959999999999</v>
      </c>
    </row>
    <row r="118" spans="1:9" ht="110.25" x14ac:dyDescent="0.25">
      <c r="A118" s="304"/>
      <c r="B118" s="308" t="s">
        <v>1473</v>
      </c>
      <c r="C118" s="309" t="s">
        <v>1474</v>
      </c>
      <c r="D118" s="166">
        <v>1006</v>
      </c>
      <c r="E118" s="310" t="s">
        <v>1425</v>
      </c>
      <c r="F118" s="311">
        <v>2031.7270000000001</v>
      </c>
      <c r="G118" s="311">
        <v>0</v>
      </c>
      <c r="H118" s="190">
        <v>0</v>
      </c>
      <c r="I118" s="312">
        <v>2031.7270000000001</v>
      </c>
    </row>
    <row r="119" spans="1:9" ht="78.75" x14ac:dyDescent="0.25">
      <c r="A119" s="304"/>
      <c r="B119" s="308" t="s">
        <v>1416</v>
      </c>
      <c r="C119" s="309" t="s">
        <v>1417</v>
      </c>
      <c r="D119" s="166">
        <v>1001</v>
      </c>
      <c r="E119" s="310" t="s">
        <v>796</v>
      </c>
      <c r="F119" s="311">
        <v>82.923969999999997</v>
      </c>
      <c r="G119" s="311">
        <v>0</v>
      </c>
      <c r="H119" s="190">
        <v>0</v>
      </c>
      <c r="I119" s="312">
        <v>82.923969999999997</v>
      </c>
    </row>
    <row r="120" spans="1:9" ht="78.75" x14ac:dyDescent="0.25">
      <c r="A120" s="304"/>
      <c r="B120" s="308" t="s">
        <v>1416</v>
      </c>
      <c r="C120" s="309" t="s">
        <v>1417</v>
      </c>
      <c r="D120" s="166">
        <v>1001</v>
      </c>
      <c r="E120" s="310" t="s">
        <v>1419</v>
      </c>
      <c r="F120" s="311">
        <v>12640.474319999999</v>
      </c>
      <c r="G120" s="311">
        <v>0</v>
      </c>
      <c r="H120" s="190">
        <v>0</v>
      </c>
      <c r="I120" s="312">
        <v>12640.474319999999</v>
      </c>
    </row>
    <row r="121" spans="1:9" x14ac:dyDescent="0.25">
      <c r="A121" s="304"/>
      <c r="B121" s="308" t="s">
        <v>1426</v>
      </c>
      <c r="C121" s="309" t="s">
        <v>1427</v>
      </c>
      <c r="D121" s="166">
        <v>1003</v>
      </c>
      <c r="E121" s="310" t="s">
        <v>957</v>
      </c>
      <c r="F121" s="311">
        <v>16176.484399999999</v>
      </c>
      <c r="G121" s="311">
        <v>0</v>
      </c>
      <c r="H121" s="190">
        <v>0</v>
      </c>
      <c r="I121" s="312">
        <v>16176.484399999999</v>
      </c>
    </row>
    <row r="122" spans="1:9" ht="31.5" x14ac:dyDescent="0.25">
      <c r="A122" s="304"/>
      <c r="B122" s="308" t="s">
        <v>1652</v>
      </c>
      <c r="C122" s="309" t="s">
        <v>1653</v>
      </c>
      <c r="D122" s="166">
        <v>1003</v>
      </c>
      <c r="E122" s="310" t="s">
        <v>1431</v>
      </c>
      <c r="F122" s="311">
        <v>600.95276000000001</v>
      </c>
      <c r="G122" s="311">
        <v>0</v>
      </c>
      <c r="H122" s="190">
        <v>600.95276000000001</v>
      </c>
      <c r="I122" s="312">
        <v>0</v>
      </c>
    </row>
    <row r="123" spans="1:9" ht="31.5" x14ac:dyDescent="0.25">
      <c r="A123" s="304"/>
      <c r="B123" s="308" t="s">
        <v>1652</v>
      </c>
      <c r="C123" s="309" t="s">
        <v>1653</v>
      </c>
      <c r="D123" s="166">
        <v>1003</v>
      </c>
      <c r="E123" s="310" t="s">
        <v>1263</v>
      </c>
      <c r="F123" s="311">
        <v>33429.835379999997</v>
      </c>
      <c r="G123" s="311">
        <v>0</v>
      </c>
      <c r="H123" s="190">
        <v>33429.835379999997</v>
      </c>
      <c r="I123" s="312">
        <v>0</v>
      </c>
    </row>
    <row r="124" spans="1:9" ht="31.5" x14ac:dyDescent="0.25">
      <c r="A124" s="304"/>
      <c r="B124" s="308" t="s">
        <v>1652</v>
      </c>
      <c r="C124" s="309" t="s">
        <v>1653</v>
      </c>
      <c r="D124" s="166">
        <v>1003</v>
      </c>
      <c r="E124" s="310" t="s">
        <v>998</v>
      </c>
      <c r="F124" s="311">
        <v>35773.973859999998</v>
      </c>
      <c r="G124" s="311">
        <v>0</v>
      </c>
      <c r="H124" s="190">
        <v>35773.973859999998</v>
      </c>
      <c r="I124" s="312">
        <v>0</v>
      </c>
    </row>
    <row r="125" spans="1:9" ht="31.5" x14ac:dyDescent="0.25">
      <c r="A125" s="304"/>
      <c r="B125" s="308" t="s">
        <v>1652</v>
      </c>
      <c r="C125" s="309" t="s">
        <v>1654</v>
      </c>
      <c r="D125" s="166">
        <v>1004</v>
      </c>
      <c r="E125" s="310" t="s">
        <v>1431</v>
      </c>
      <c r="F125" s="311">
        <v>62291.771999999997</v>
      </c>
      <c r="G125" s="311">
        <v>0</v>
      </c>
      <c r="H125" s="190">
        <v>62291.771999999997</v>
      </c>
      <c r="I125" s="312">
        <v>0</v>
      </c>
    </row>
    <row r="126" spans="1:9" ht="31.5" x14ac:dyDescent="0.25">
      <c r="A126" s="304"/>
      <c r="B126" s="308" t="s">
        <v>1655</v>
      </c>
      <c r="C126" s="309" t="s">
        <v>1656</v>
      </c>
      <c r="D126" s="166">
        <v>1004</v>
      </c>
      <c r="E126" s="310" t="s">
        <v>796</v>
      </c>
      <c r="F126" s="311">
        <v>43.094999999999999</v>
      </c>
      <c r="G126" s="311">
        <v>0</v>
      </c>
      <c r="H126" s="190">
        <v>43.094999999999999</v>
      </c>
      <c r="I126" s="312">
        <v>0</v>
      </c>
    </row>
    <row r="127" spans="1:9" ht="110.25" x14ac:dyDescent="0.25">
      <c r="A127" s="304"/>
      <c r="B127" s="308" t="s">
        <v>1655</v>
      </c>
      <c r="C127" s="309" t="s">
        <v>1657</v>
      </c>
      <c r="D127" s="166">
        <v>1004</v>
      </c>
      <c r="E127" s="310" t="s">
        <v>1425</v>
      </c>
      <c r="F127" s="311">
        <v>92570.946150000003</v>
      </c>
      <c r="G127" s="311">
        <v>1034.4168</v>
      </c>
      <c r="H127" s="190">
        <v>91536.529349999997</v>
      </c>
      <c r="I127" s="312">
        <v>0</v>
      </c>
    </row>
    <row r="128" spans="1:9" ht="31.5" x14ac:dyDescent="0.25">
      <c r="A128" s="304"/>
      <c r="B128" s="308" t="s">
        <v>1655</v>
      </c>
      <c r="C128" s="309" t="s">
        <v>1656</v>
      </c>
      <c r="D128" s="166">
        <v>1004</v>
      </c>
      <c r="E128" s="310" t="s">
        <v>1431</v>
      </c>
      <c r="F128" s="311">
        <v>2109.8236499999998</v>
      </c>
      <c r="G128" s="311">
        <v>0</v>
      </c>
      <c r="H128" s="190">
        <v>2109.8236499999998</v>
      </c>
      <c r="I128" s="312">
        <v>0</v>
      </c>
    </row>
    <row r="129" spans="1:9" ht="31.5" x14ac:dyDescent="0.25">
      <c r="A129" s="304"/>
      <c r="B129" s="308" t="s">
        <v>1655</v>
      </c>
      <c r="C129" s="309" t="s">
        <v>1658</v>
      </c>
      <c r="D129" s="166">
        <v>1004</v>
      </c>
      <c r="E129" s="310" t="s">
        <v>1451</v>
      </c>
      <c r="F129" s="311">
        <v>72739.154999999999</v>
      </c>
      <c r="G129" s="311">
        <v>0</v>
      </c>
      <c r="H129" s="190">
        <v>72739.154999999999</v>
      </c>
      <c r="I129" s="312">
        <v>0</v>
      </c>
    </row>
    <row r="130" spans="1:9" ht="110.25" x14ac:dyDescent="0.25">
      <c r="A130" s="304"/>
      <c r="B130" s="305" t="s">
        <v>803</v>
      </c>
      <c r="C130" s="536"/>
      <c r="D130" s="536"/>
      <c r="E130" s="536"/>
      <c r="F130" s="306">
        <v>231953.44789000001</v>
      </c>
      <c r="G130" s="306">
        <v>0</v>
      </c>
      <c r="H130" s="195">
        <v>31409.72</v>
      </c>
      <c r="I130" s="307">
        <v>200543.72789000001</v>
      </c>
    </row>
    <row r="131" spans="1:9" ht="63" x14ac:dyDescent="0.25">
      <c r="A131" s="304"/>
      <c r="B131" s="305" t="s">
        <v>919</v>
      </c>
      <c r="C131" s="536"/>
      <c r="D131" s="536"/>
      <c r="E131" s="536"/>
      <c r="F131" s="306">
        <v>130669.8612</v>
      </c>
      <c r="G131" s="306">
        <v>0</v>
      </c>
      <c r="H131" s="195">
        <v>0</v>
      </c>
      <c r="I131" s="307">
        <v>130669.8612</v>
      </c>
    </row>
    <row r="132" spans="1:9" ht="63" x14ac:dyDescent="0.25">
      <c r="A132" s="304"/>
      <c r="B132" s="308" t="s">
        <v>1387</v>
      </c>
      <c r="C132" s="309" t="s">
        <v>1659</v>
      </c>
      <c r="D132" s="166">
        <v>709</v>
      </c>
      <c r="E132" s="310" t="s">
        <v>1261</v>
      </c>
      <c r="F132" s="311">
        <v>126758.85424</v>
      </c>
      <c r="G132" s="311">
        <v>0</v>
      </c>
      <c r="H132" s="190">
        <v>0</v>
      </c>
      <c r="I132" s="312">
        <v>126758.85424</v>
      </c>
    </row>
    <row r="133" spans="1:9" ht="63" x14ac:dyDescent="0.25">
      <c r="A133" s="304"/>
      <c r="B133" s="308" t="s">
        <v>1387</v>
      </c>
      <c r="C133" s="309" t="s">
        <v>1388</v>
      </c>
      <c r="D133" s="166">
        <v>709</v>
      </c>
      <c r="E133" s="310" t="s">
        <v>1263</v>
      </c>
      <c r="F133" s="311">
        <v>3911.0069600000002</v>
      </c>
      <c r="G133" s="311">
        <v>0</v>
      </c>
      <c r="H133" s="190">
        <v>0</v>
      </c>
      <c r="I133" s="312">
        <v>3911.0069600000002</v>
      </c>
    </row>
    <row r="134" spans="1:9" ht="78.75" x14ac:dyDescent="0.25">
      <c r="A134" s="304"/>
      <c r="B134" s="305" t="s">
        <v>1660</v>
      </c>
      <c r="C134" s="536"/>
      <c r="D134" s="536"/>
      <c r="E134" s="536"/>
      <c r="F134" s="306">
        <v>101283.58669000001</v>
      </c>
      <c r="G134" s="306">
        <v>0</v>
      </c>
      <c r="H134" s="195">
        <v>31409.72</v>
      </c>
      <c r="I134" s="307">
        <v>69873.86669000001</v>
      </c>
    </row>
    <row r="135" spans="1:9" ht="173.25" x14ac:dyDescent="0.25">
      <c r="A135" s="304"/>
      <c r="B135" s="308" t="s">
        <v>805</v>
      </c>
      <c r="C135" s="309" t="s">
        <v>1661</v>
      </c>
      <c r="D135" s="166">
        <v>104</v>
      </c>
      <c r="E135" s="310" t="s">
        <v>784</v>
      </c>
      <c r="F135" s="311">
        <v>55815.674110000007</v>
      </c>
      <c r="G135" s="311">
        <v>0</v>
      </c>
      <c r="H135" s="190">
        <v>21158.072230000005</v>
      </c>
      <c r="I135" s="312">
        <v>34657.601880000002</v>
      </c>
    </row>
    <row r="136" spans="1:9" ht="173.25" x14ac:dyDescent="0.25">
      <c r="A136" s="304"/>
      <c r="B136" s="308" t="s">
        <v>805</v>
      </c>
      <c r="C136" s="309" t="s">
        <v>1661</v>
      </c>
      <c r="D136" s="166">
        <v>104</v>
      </c>
      <c r="E136" s="310" t="s">
        <v>792</v>
      </c>
      <c r="F136" s="311">
        <v>3129.8538400000002</v>
      </c>
      <c r="G136" s="311">
        <v>0</v>
      </c>
      <c r="H136" s="190">
        <v>1412.0197999999998</v>
      </c>
      <c r="I136" s="312">
        <v>1717.83404</v>
      </c>
    </row>
    <row r="137" spans="1:9" ht="173.25" x14ac:dyDescent="0.25">
      <c r="A137" s="304"/>
      <c r="B137" s="308" t="s">
        <v>805</v>
      </c>
      <c r="C137" s="309" t="s">
        <v>1661</v>
      </c>
      <c r="D137" s="166">
        <v>104</v>
      </c>
      <c r="E137" s="310" t="s">
        <v>786</v>
      </c>
      <c r="F137" s="311">
        <v>15137.191070000001</v>
      </c>
      <c r="G137" s="311">
        <v>0</v>
      </c>
      <c r="H137" s="190">
        <v>6003.2759900000001</v>
      </c>
      <c r="I137" s="312">
        <v>9133.9150800000007</v>
      </c>
    </row>
    <row r="138" spans="1:9" ht="173.25" x14ac:dyDescent="0.25">
      <c r="A138" s="304"/>
      <c r="B138" s="308" t="s">
        <v>805</v>
      </c>
      <c r="C138" s="309" t="s">
        <v>1661</v>
      </c>
      <c r="D138" s="166">
        <v>104</v>
      </c>
      <c r="E138" s="310" t="s">
        <v>796</v>
      </c>
      <c r="F138" s="311">
        <v>3195.4419800000001</v>
      </c>
      <c r="G138" s="311">
        <v>0</v>
      </c>
      <c r="H138" s="190">
        <v>2836.3519799999999</v>
      </c>
      <c r="I138" s="312">
        <v>359.09</v>
      </c>
    </row>
    <row r="139" spans="1:9" ht="63" x14ac:dyDescent="0.25">
      <c r="A139" s="304"/>
      <c r="B139" s="308" t="s">
        <v>863</v>
      </c>
      <c r="C139" s="309" t="s">
        <v>864</v>
      </c>
      <c r="D139" s="166">
        <v>113</v>
      </c>
      <c r="E139" s="310" t="s">
        <v>784</v>
      </c>
      <c r="F139" s="311">
        <v>9988.2999999999993</v>
      </c>
      <c r="G139" s="311">
        <v>0</v>
      </c>
      <c r="H139" s="190">
        <v>0</v>
      </c>
      <c r="I139" s="312">
        <v>9988.2999999999993</v>
      </c>
    </row>
    <row r="140" spans="1:9" ht="63" x14ac:dyDescent="0.25">
      <c r="A140" s="304"/>
      <c r="B140" s="308" t="s">
        <v>863</v>
      </c>
      <c r="C140" s="309" t="s">
        <v>864</v>
      </c>
      <c r="D140" s="166">
        <v>113</v>
      </c>
      <c r="E140" s="310" t="s">
        <v>792</v>
      </c>
      <c r="F140" s="311">
        <v>196.00448</v>
      </c>
      <c r="G140" s="311">
        <v>0</v>
      </c>
      <c r="H140" s="190">
        <v>0</v>
      </c>
      <c r="I140" s="312">
        <v>196.00448</v>
      </c>
    </row>
    <row r="141" spans="1:9" ht="63" x14ac:dyDescent="0.25">
      <c r="A141" s="304"/>
      <c r="B141" s="308" t="s">
        <v>863</v>
      </c>
      <c r="C141" s="309" t="s">
        <v>864</v>
      </c>
      <c r="D141" s="166">
        <v>113</v>
      </c>
      <c r="E141" s="310" t="s">
        <v>786</v>
      </c>
      <c r="F141" s="311">
        <v>2877.652</v>
      </c>
      <c r="G141" s="311">
        <v>0</v>
      </c>
      <c r="H141" s="190">
        <v>0</v>
      </c>
      <c r="I141" s="312">
        <v>2877.652</v>
      </c>
    </row>
    <row r="142" spans="1:9" ht="63" x14ac:dyDescent="0.25">
      <c r="A142" s="304"/>
      <c r="B142" s="308" t="s">
        <v>863</v>
      </c>
      <c r="C142" s="309" t="s">
        <v>864</v>
      </c>
      <c r="D142" s="166">
        <v>113</v>
      </c>
      <c r="E142" s="310" t="s">
        <v>794</v>
      </c>
      <c r="F142" s="311">
        <v>210.28753</v>
      </c>
      <c r="G142" s="311">
        <v>0</v>
      </c>
      <c r="H142" s="190">
        <v>0</v>
      </c>
      <c r="I142" s="312">
        <v>210.28753</v>
      </c>
    </row>
    <row r="143" spans="1:9" ht="63" x14ac:dyDescent="0.25">
      <c r="A143" s="304"/>
      <c r="B143" s="308" t="s">
        <v>863</v>
      </c>
      <c r="C143" s="309" t="s">
        <v>864</v>
      </c>
      <c r="D143" s="166">
        <v>113</v>
      </c>
      <c r="E143" s="310" t="s">
        <v>796</v>
      </c>
      <c r="F143" s="311">
        <v>493.33767999999998</v>
      </c>
      <c r="G143" s="311">
        <v>0</v>
      </c>
      <c r="H143" s="190">
        <v>0</v>
      </c>
      <c r="I143" s="312">
        <v>493.33767999999998</v>
      </c>
    </row>
    <row r="144" spans="1:9" ht="63" x14ac:dyDescent="0.25">
      <c r="A144" s="304"/>
      <c r="B144" s="308" t="s">
        <v>863</v>
      </c>
      <c r="C144" s="309" t="s">
        <v>1662</v>
      </c>
      <c r="D144" s="166">
        <v>113</v>
      </c>
      <c r="E144" s="310" t="s">
        <v>798</v>
      </c>
      <c r="F144" s="311">
        <v>30.082000000000001</v>
      </c>
      <c r="G144" s="311">
        <v>0</v>
      </c>
      <c r="H144" s="190">
        <v>0</v>
      </c>
      <c r="I144" s="312">
        <v>30.082000000000001</v>
      </c>
    </row>
    <row r="145" spans="1:9" x14ac:dyDescent="0.25">
      <c r="A145" s="304"/>
      <c r="B145" s="308" t="s">
        <v>865</v>
      </c>
      <c r="C145" s="309" t="s">
        <v>866</v>
      </c>
      <c r="D145" s="166">
        <v>113</v>
      </c>
      <c r="E145" s="310" t="s">
        <v>784</v>
      </c>
      <c r="F145" s="311">
        <v>7389.5820000000003</v>
      </c>
      <c r="G145" s="311">
        <v>0</v>
      </c>
      <c r="H145" s="190">
        <v>0</v>
      </c>
      <c r="I145" s="312">
        <v>7389.5820000000003</v>
      </c>
    </row>
    <row r="146" spans="1:9" x14ac:dyDescent="0.25">
      <c r="A146" s="304"/>
      <c r="B146" s="308" t="s">
        <v>865</v>
      </c>
      <c r="C146" s="309" t="s">
        <v>866</v>
      </c>
      <c r="D146" s="166">
        <v>113</v>
      </c>
      <c r="E146" s="310" t="s">
        <v>792</v>
      </c>
      <c r="F146" s="311">
        <v>207.52699999999999</v>
      </c>
      <c r="G146" s="311">
        <v>0</v>
      </c>
      <c r="H146" s="190">
        <v>0</v>
      </c>
      <c r="I146" s="312">
        <v>207.52699999999999</v>
      </c>
    </row>
    <row r="147" spans="1:9" x14ac:dyDescent="0.25">
      <c r="A147" s="304"/>
      <c r="B147" s="308" t="s">
        <v>865</v>
      </c>
      <c r="C147" s="309" t="s">
        <v>866</v>
      </c>
      <c r="D147" s="166">
        <v>113</v>
      </c>
      <c r="E147" s="310" t="s">
        <v>786</v>
      </c>
      <c r="F147" s="311">
        <v>2231.6529999999998</v>
      </c>
      <c r="G147" s="311">
        <v>0</v>
      </c>
      <c r="H147" s="190">
        <v>0</v>
      </c>
      <c r="I147" s="312">
        <v>2231.6529999999998</v>
      </c>
    </row>
    <row r="148" spans="1:9" x14ac:dyDescent="0.25">
      <c r="A148" s="304"/>
      <c r="B148" s="308" t="s">
        <v>865</v>
      </c>
      <c r="C148" s="309" t="s">
        <v>866</v>
      </c>
      <c r="D148" s="166">
        <v>113</v>
      </c>
      <c r="E148" s="310" t="s">
        <v>796</v>
      </c>
      <c r="F148" s="311">
        <v>35.6</v>
      </c>
      <c r="G148" s="311">
        <v>0</v>
      </c>
      <c r="H148" s="190">
        <v>0</v>
      </c>
      <c r="I148" s="312">
        <v>35.6</v>
      </c>
    </row>
    <row r="149" spans="1:9" ht="47.25" x14ac:dyDescent="0.25">
      <c r="A149" s="304"/>
      <c r="B149" s="308" t="s">
        <v>867</v>
      </c>
      <c r="C149" s="309" t="s">
        <v>868</v>
      </c>
      <c r="D149" s="166">
        <v>113</v>
      </c>
      <c r="E149" s="310" t="s">
        <v>792</v>
      </c>
      <c r="F149" s="311">
        <v>314.2</v>
      </c>
      <c r="G149" s="311">
        <v>0</v>
      </c>
      <c r="H149" s="190">
        <v>0</v>
      </c>
      <c r="I149" s="312">
        <v>314.2</v>
      </c>
    </row>
    <row r="150" spans="1:9" ht="47.25" x14ac:dyDescent="0.25">
      <c r="A150" s="304"/>
      <c r="B150" s="308" t="s">
        <v>867</v>
      </c>
      <c r="C150" s="309" t="s">
        <v>868</v>
      </c>
      <c r="D150" s="166">
        <v>113</v>
      </c>
      <c r="E150" s="310" t="s">
        <v>796</v>
      </c>
      <c r="F150" s="311">
        <v>31.2</v>
      </c>
      <c r="G150" s="311">
        <v>0</v>
      </c>
      <c r="H150" s="190">
        <v>0</v>
      </c>
      <c r="I150" s="312">
        <v>31.2</v>
      </c>
    </row>
    <row r="151" spans="1:9" ht="47.25" x14ac:dyDescent="0.25">
      <c r="A151" s="313">
        <v>2</v>
      </c>
      <c r="B151" s="305" t="s">
        <v>1530</v>
      </c>
      <c r="C151" s="536"/>
      <c r="D151" s="536"/>
      <c r="E151" s="536"/>
      <c r="F151" s="306">
        <v>568785.92985000019</v>
      </c>
      <c r="G151" s="306">
        <v>72743.027679999999</v>
      </c>
      <c r="H151" s="195">
        <v>301218.52095999999</v>
      </c>
      <c r="I151" s="307">
        <v>194824.38121000002</v>
      </c>
    </row>
    <row r="152" spans="1:9" ht="78.75" x14ac:dyDescent="0.25">
      <c r="A152" s="304"/>
      <c r="B152" s="305" t="s">
        <v>1100</v>
      </c>
      <c r="C152" s="536"/>
      <c r="D152" s="536"/>
      <c r="E152" s="536"/>
      <c r="F152" s="306">
        <v>86548.231480000002</v>
      </c>
      <c r="G152" s="306">
        <v>0</v>
      </c>
      <c r="H152" s="195">
        <v>16345.97788</v>
      </c>
      <c r="I152" s="307">
        <v>70202.253599999996</v>
      </c>
    </row>
    <row r="153" spans="1:9" x14ac:dyDescent="0.25">
      <c r="A153" s="304"/>
      <c r="B153" s="305" t="s">
        <v>1663</v>
      </c>
      <c r="C153" s="536"/>
      <c r="D153" s="536"/>
      <c r="E153" s="536"/>
      <c r="F153" s="306">
        <v>75043.447870000004</v>
      </c>
      <c r="G153" s="306">
        <v>0</v>
      </c>
      <c r="H153" s="195">
        <v>16345.97788</v>
      </c>
      <c r="I153" s="307">
        <v>58697.469989999998</v>
      </c>
    </row>
    <row r="154" spans="1:9" ht="63" x14ac:dyDescent="0.25">
      <c r="A154" s="304"/>
      <c r="B154" s="308" t="s">
        <v>1102</v>
      </c>
      <c r="C154" s="309" t="s">
        <v>1664</v>
      </c>
      <c r="D154" s="166">
        <v>501</v>
      </c>
      <c r="E154" s="310" t="s">
        <v>1105</v>
      </c>
      <c r="F154" s="311">
        <v>75043.447870000004</v>
      </c>
      <c r="G154" s="311">
        <v>0</v>
      </c>
      <c r="H154" s="190">
        <v>16345.97788</v>
      </c>
      <c r="I154" s="312">
        <v>58697.469989999998</v>
      </c>
    </row>
    <row r="155" spans="1:9" x14ac:dyDescent="0.25">
      <c r="A155" s="304"/>
      <c r="B155" s="305" t="s">
        <v>1665</v>
      </c>
      <c r="C155" s="536"/>
      <c r="D155" s="536"/>
      <c r="E155" s="536"/>
      <c r="F155" s="306">
        <v>2304.78361</v>
      </c>
      <c r="G155" s="306">
        <v>0</v>
      </c>
      <c r="H155" s="195">
        <v>0</v>
      </c>
      <c r="I155" s="307">
        <v>2304.78361</v>
      </c>
    </row>
    <row r="156" spans="1:9" ht="31.5" x14ac:dyDescent="0.25">
      <c r="A156" s="304"/>
      <c r="B156" s="308" t="s">
        <v>1109</v>
      </c>
      <c r="C156" s="309" t="s">
        <v>1110</v>
      </c>
      <c r="D156" s="166">
        <v>501</v>
      </c>
      <c r="E156" s="310" t="s">
        <v>796</v>
      </c>
      <c r="F156" s="311">
        <v>2304.78361</v>
      </c>
      <c r="G156" s="311">
        <v>0</v>
      </c>
      <c r="H156" s="190">
        <v>0</v>
      </c>
      <c r="I156" s="312">
        <v>2304.78361</v>
      </c>
    </row>
    <row r="157" spans="1:9" x14ac:dyDescent="0.25">
      <c r="A157" s="304"/>
      <c r="B157" s="305" t="s">
        <v>1666</v>
      </c>
      <c r="C157" s="536"/>
      <c r="D157" s="536"/>
      <c r="E157" s="536"/>
      <c r="F157" s="306">
        <v>9200</v>
      </c>
      <c r="G157" s="306">
        <v>0</v>
      </c>
      <c r="H157" s="195">
        <v>0</v>
      </c>
      <c r="I157" s="307">
        <v>9200</v>
      </c>
    </row>
    <row r="158" spans="1:9" x14ac:dyDescent="0.25">
      <c r="A158" s="304"/>
      <c r="B158" s="308" t="s">
        <v>1111</v>
      </c>
      <c r="C158" s="309" t="s">
        <v>1112</v>
      </c>
      <c r="D158" s="166">
        <v>501</v>
      </c>
      <c r="E158" s="310" t="s">
        <v>822</v>
      </c>
      <c r="F158" s="311">
        <v>9200</v>
      </c>
      <c r="G158" s="311">
        <v>0</v>
      </c>
      <c r="H158" s="190">
        <v>0</v>
      </c>
      <c r="I158" s="312">
        <v>9200</v>
      </c>
    </row>
    <row r="159" spans="1:9" ht="94.5" x14ac:dyDescent="0.25">
      <c r="A159" s="304"/>
      <c r="B159" s="305" t="s">
        <v>1059</v>
      </c>
      <c r="C159" s="536"/>
      <c r="D159" s="536"/>
      <c r="E159" s="536"/>
      <c r="F159" s="306">
        <v>237012.52765999999</v>
      </c>
      <c r="G159" s="306">
        <v>5563.2</v>
      </c>
      <c r="H159" s="195">
        <v>223963.87937999997</v>
      </c>
      <c r="I159" s="307">
        <v>7485.4482800000005</v>
      </c>
    </row>
    <row r="160" spans="1:9" ht="31.5" x14ac:dyDescent="0.25">
      <c r="A160" s="304"/>
      <c r="B160" s="305" t="s">
        <v>1667</v>
      </c>
      <c r="C160" s="536"/>
      <c r="D160" s="536"/>
      <c r="E160" s="536"/>
      <c r="F160" s="306">
        <v>50918.89155</v>
      </c>
      <c r="G160" s="306">
        <v>0</v>
      </c>
      <c r="H160" s="195">
        <v>49269.126189999995</v>
      </c>
      <c r="I160" s="307">
        <v>1649.7653599999999</v>
      </c>
    </row>
    <row r="161" spans="1:9" ht="63" x14ac:dyDescent="0.25">
      <c r="A161" s="304"/>
      <c r="B161" s="308" t="s">
        <v>1668</v>
      </c>
      <c r="C161" s="309" t="s">
        <v>1669</v>
      </c>
      <c r="D161" s="166">
        <v>502</v>
      </c>
      <c r="E161" s="310" t="s">
        <v>1033</v>
      </c>
      <c r="F161" s="311">
        <v>2050.0313599999999</v>
      </c>
      <c r="G161" s="311">
        <v>0</v>
      </c>
      <c r="H161" s="190">
        <v>1745.395</v>
      </c>
      <c r="I161" s="312">
        <v>304.63636000000002</v>
      </c>
    </row>
    <row r="162" spans="1:9" ht="63" x14ac:dyDescent="0.25">
      <c r="A162" s="304"/>
      <c r="B162" s="308" t="s">
        <v>1670</v>
      </c>
      <c r="C162" s="309" t="s">
        <v>1671</v>
      </c>
      <c r="D162" s="166">
        <v>502</v>
      </c>
      <c r="E162" s="310" t="s">
        <v>1033</v>
      </c>
      <c r="F162" s="311">
        <v>48868.860189999999</v>
      </c>
      <c r="G162" s="311">
        <v>0</v>
      </c>
      <c r="H162" s="190">
        <v>47523.731189999999</v>
      </c>
      <c r="I162" s="312">
        <v>1345.1289999999999</v>
      </c>
    </row>
    <row r="163" spans="1:9" x14ac:dyDescent="0.25">
      <c r="A163" s="304"/>
      <c r="B163" s="305" t="s">
        <v>1663</v>
      </c>
      <c r="C163" s="536"/>
      <c r="D163" s="536"/>
      <c r="E163" s="536"/>
      <c r="F163" s="306">
        <v>175390.70506000001</v>
      </c>
      <c r="G163" s="306">
        <v>5563.2</v>
      </c>
      <c r="H163" s="195">
        <v>169827.50506</v>
      </c>
      <c r="I163" s="307">
        <v>0</v>
      </c>
    </row>
    <row r="164" spans="1:9" ht="78.75" x14ac:dyDescent="0.25">
      <c r="A164" s="304"/>
      <c r="B164" s="308" t="s">
        <v>1672</v>
      </c>
      <c r="C164" s="309" t="s">
        <v>1673</v>
      </c>
      <c r="D164" s="166">
        <v>1004</v>
      </c>
      <c r="E164" s="310" t="s">
        <v>1105</v>
      </c>
      <c r="F164" s="311">
        <v>175390.70506000001</v>
      </c>
      <c r="G164" s="311">
        <v>5563.2</v>
      </c>
      <c r="H164" s="190">
        <v>169827.50506</v>
      </c>
      <c r="I164" s="312">
        <v>0</v>
      </c>
    </row>
    <row r="165" spans="1:9" ht="47.25" x14ac:dyDescent="0.25">
      <c r="A165" s="304"/>
      <c r="B165" s="305" t="s">
        <v>929</v>
      </c>
      <c r="C165" s="536"/>
      <c r="D165" s="536"/>
      <c r="E165" s="536"/>
      <c r="F165" s="306">
        <v>260.39999999999998</v>
      </c>
      <c r="G165" s="306">
        <v>0</v>
      </c>
      <c r="H165" s="195">
        <v>260.39999999999998</v>
      </c>
      <c r="I165" s="307">
        <v>0</v>
      </c>
    </row>
    <row r="166" spans="1:9" ht="31.5" x14ac:dyDescent="0.25">
      <c r="A166" s="304"/>
      <c r="B166" s="308" t="s">
        <v>1674</v>
      </c>
      <c r="C166" s="309" t="s">
        <v>1465</v>
      </c>
      <c r="D166" s="166">
        <v>1004</v>
      </c>
      <c r="E166" s="310" t="s">
        <v>796</v>
      </c>
      <c r="F166" s="311">
        <v>260.39999999999998</v>
      </c>
      <c r="G166" s="311">
        <v>0</v>
      </c>
      <c r="H166" s="190">
        <v>260.39999999999998</v>
      </c>
      <c r="I166" s="312">
        <v>0</v>
      </c>
    </row>
    <row r="167" spans="1:9" ht="78.75" x14ac:dyDescent="0.25">
      <c r="A167" s="304"/>
      <c r="B167" s="305" t="s">
        <v>1660</v>
      </c>
      <c r="C167" s="536"/>
      <c r="D167" s="536"/>
      <c r="E167" s="536"/>
      <c r="F167" s="306">
        <v>679.54513999999995</v>
      </c>
      <c r="G167" s="306">
        <v>0</v>
      </c>
      <c r="H167" s="195">
        <v>679.54513999999995</v>
      </c>
      <c r="I167" s="307">
        <v>0</v>
      </c>
    </row>
    <row r="168" spans="1:9" ht="78.75" x14ac:dyDescent="0.25">
      <c r="A168" s="304"/>
      <c r="B168" s="308" t="s">
        <v>1660</v>
      </c>
      <c r="C168" s="309" t="s">
        <v>1466</v>
      </c>
      <c r="D168" s="166">
        <v>1004</v>
      </c>
      <c r="E168" s="310" t="s">
        <v>794</v>
      </c>
      <c r="F168" s="311">
        <v>195.63</v>
      </c>
      <c r="G168" s="311">
        <v>0</v>
      </c>
      <c r="H168" s="190">
        <v>195.63</v>
      </c>
      <c r="I168" s="312">
        <v>0</v>
      </c>
    </row>
    <row r="169" spans="1:9" ht="78.75" x14ac:dyDescent="0.25">
      <c r="A169" s="304"/>
      <c r="B169" s="308" t="s">
        <v>1660</v>
      </c>
      <c r="C169" s="309" t="s">
        <v>1466</v>
      </c>
      <c r="D169" s="166">
        <v>1004</v>
      </c>
      <c r="E169" s="310" t="s">
        <v>796</v>
      </c>
      <c r="F169" s="311">
        <v>483.91514000000001</v>
      </c>
      <c r="G169" s="311">
        <v>0</v>
      </c>
      <c r="H169" s="190">
        <v>483.91514000000001</v>
      </c>
      <c r="I169" s="312">
        <v>0</v>
      </c>
    </row>
    <row r="170" spans="1:9" ht="31.5" x14ac:dyDescent="0.25">
      <c r="A170" s="304"/>
      <c r="B170" s="305" t="s">
        <v>1675</v>
      </c>
      <c r="C170" s="536"/>
      <c r="D170" s="536"/>
      <c r="E170" s="536"/>
      <c r="F170" s="306">
        <v>9762.9859099999976</v>
      </c>
      <c r="G170" s="306">
        <v>0</v>
      </c>
      <c r="H170" s="195">
        <v>3927.3029900000001</v>
      </c>
      <c r="I170" s="307">
        <v>5835.6829200000002</v>
      </c>
    </row>
    <row r="171" spans="1:9" ht="31.5" x14ac:dyDescent="0.25">
      <c r="A171" s="304"/>
      <c r="B171" s="308" t="s">
        <v>1113</v>
      </c>
      <c r="C171" s="309" t="s">
        <v>1114</v>
      </c>
      <c r="D171" s="166">
        <v>501</v>
      </c>
      <c r="E171" s="310" t="s">
        <v>796</v>
      </c>
      <c r="F171" s="311">
        <v>240.50665000000001</v>
      </c>
      <c r="G171" s="311">
        <v>0</v>
      </c>
      <c r="H171" s="190">
        <v>0</v>
      </c>
      <c r="I171" s="312">
        <v>240.50665000000001</v>
      </c>
    </row>
    <row r="172" spans="1:9" ht="47.25" x14ac:dyDescent="0.25">
      <c r="A172" s="304"/>
      <c r="B172" s="308" t="s">
        <v>1115</v>
      </c>
      <c r="C172" s="309" t="s">
        <v>1676</v>
      </c>
      <c r="D172" s="166">
        <v>501</v>
      </c>
      <c r="E172" s="310" t="s">
        <v>796</v>
      </c>
      <c r="F172" s="311">
        <v>3060.57872</v>
      </c>
      <c r="G172" s="311">
        <v>0</v>
      </c>
      <c r="H172" s="190">
        <v>2831.9729299999999</v>
      </c>
      <c r="I172" s="312">
        <v>228.60579000000001</v>
      </c>
    </row>
    <row r="173" spans="1:9" ht="47.25" x14ac:dyDescent="0.25">
      <c r="A173" s="304"/>
      <c r="B173" s="308" t="s">
        <v>1061</v>
      </c>
      <c r="C173" s="309" t="s">
        <v>1062</v>
      </c>
      <c r="D173" s="166">
        <v>412</v>
      </c>
      <c r="E173" s="310" t="s">
        <v>1064</v>
      </c>
      <c r="F173" s="311">
        <v>129.54900000000001</v>
      </c>
      <c r="G173" s="311">
        <v>0</v>
      </c>
      <c r="H173" s="190">
        <v>0</v>
      </c>
      <c r="I173" s="312">
        <v>129.54900000000001</v>
      </c>
    </row>
    <row r="174" spans="1:9" ht="47.25" x14ac:dyDescent="0.25">
      <c r="A174" s="304"/>
      <c r="B174" s="308" t="s">
        <v>1065</v>
      </c>
      <c r="C174" s="309" t="s">
        <v>1066</v>
      </c>
      <c r="D174" s="166">
        <v>412</v>
      </c>
      <c r="E174" s="310" t="s">
        <v>794</v>
      </c>
      <c r="F174" s="311">
        <v>4986.8</v>
      </c>
      <c r="G174" s="311">
        <v>0</v>
      </c>
      <c r="H174" s="190">
        <v>0</v>
      </c>
      <c r="I174" s="312">
        <v>4986.8</v>
      </c>
    </row>
    <row r="175" spans="1:9" ht="47.25" x14ac:dyDescent="0.25">
      <c r="A175" s="304"/>
      <c r="B175" s="308" t="s">
        <v>1065</v>
      </c>
      <c r="C175" s="309" t="s">
        <v>1066</v>
      </c>
      <c r="D175" s="166">
        <v>412</v>
      </c>
      <c r="E175" s="310" t="s">
        <v>796</v>
      </c>
      <c r="F175" s="311">
        <v>114.57599999999999</v>
      </c>
      <c r="G175" s="311">
        <v>0</v>
      </c>
      <c r="H175" s="190">
        <v>0</v>
      </c>
      <c r="I175" s="312">
        <v>114.57599999999999</v>
      </c>
    </row>
    <row r="176" spans="1:9" ht="47.25" x14ac:dyDescent="0.25">
      <c r="A176" s="304"/>
      <c r="B176" s="308" t="s">
        <v>1677</v>
      </c>
      <c r="C176" s="309" t="s">
        <v>1678</v>
      </c>
      <c r="D176" s="166">
        <v>412</v>
      </c>
      <c r="E176" s="310" t="s">
        <v>796</v>
      </c>
      <c r="F176" s="311">
        <v>1230.9755399999999</v>
      </c>
      <c r="G176" s="311">
        <v>0</v>
      </c>
      <c r="H176" s="190">
        <v>1095.33006</v>
      </c>
      <c r="I176" s="312">
        <v>135.64547999999999</v>
      </c>
    </row>
    <row r="177" spans="1:9" ht="78.75" x14ac:dyDescent="0.25">
      <c r="A177" s="304"/>
      <c r="B177" s="305" t="s">
        <v>1117</v>
      </c>
      <c r="C177" s="536"/>
      <c r="D177" s="536"/>
      <c r="E177" s="536"/>
      <c r="F177" s="306">
        <v>78670.793109999999</v>
      </c>
      <c r="G177" s="306">
        <v>29161.694879999999</v>
      </c>
      <c r="H177" s="195">
        <v>21175.2965</v>
      </c>
      <c r="I177" s="307">
        <v>28333.801729999999</v>
      </c>
    </row>
    <row r="178" spans="1:9" ht="47.25" x14ac:dyDescent="0.25">
      <c r="A178" s="304"/>
      <c r="B178" s="305" t="s">
        <v>1679</v>
      </c>
      <c r="C178" s="536"/>
      <c r="D178" s="536"/>
      <c r="E178" s="536"/>
      <c r="F178" s="306">
        <v>69023.627200000003</v>
      </c>
      <c r="G178" s="306">
        <v>29161.694879999999</v>
      </c>
      <c r="H178" s="195">
        <v>21175.2965</v>
      </c>
      <c r="I178" s="307">
        <v>18686.63582</v>
      </c>
    </row>
    <row r="179" spans="1:9" ht="31.5" x14ac:dyDescent="0.25">
      <c r="A179" s="304"/>
      <c r="B179" s="308" t="s">
        <v>1680</v>
      </c>
      <c r="C179" s="309" t="s">
        <v>1681</v>
      </c>
      <c r="D179" s="166">
        <v>501</v>
      </c>
      <c r="E179" s="310" t="s">
        <v>1033</v>
      </c>
      <c r="F179" s="311">
        <v>99</v>
      </c>
      <c r="G179" s="311">
        <v>0</v>
      </c>
      <c r="H179" s="190">
        <v>0</v>
      </c>
      <c r="I179" s="312">
        <v>99</v>
      </c>
    </row>
    <row r="180" spans="1:9" ht="110.25" x14ac:dyDescent="0.25">
      <c r="A180" s="304"/>
      <c r="B180" s="308" t="s">
        <v>1682</v>
      </c>
      <c r="C180" s="309" t="s">
        <v>1683</v>
      </c>
      <c r="D180" s="166">
        <v>701</v>
      </c>
      <c r="E180" s="310" t="s">
        <v>1033</v>
      </c>
      <c r="F180" s="311">
        <v>15259.394700000001</v>
      </c>
      <c r="G180" s="311">
        <v>7144.2447000000002</v>
      </c>
      <c r="H180" s="190">
        <v>8000</v>
      </c>
      <c r="I180" s="312">
        <v>115.15</v>
      </c>
    </row>
    <row r="181" spans="1:9" ht="110.25" x14ac:dyDescent="0.25">
      <c r="A181" s="304"/>
      <c r="B181" s="308" t="s">
        <v>1684</v>
      </c>
      <c r="C181" s="309" t="s">
        <v>1685</v>
      </c>
      <c r="D181" s="166">
        <v>701</v>
      </c>
      <c r="E181" s="310" t="s">
        <v>1033</v>
      </c>
      <c r="F181" s="311">
        <v>9516.4380000000001</v>
      </c>
      <c r="G181" s="311">
        <v>6000</v>
      </c>
      <c r="H181" s="190">
        <v>3360.1</v>
      </c>
      <c r="I181" s="312">
        <v>156.33799999999999</v>
      </c>
    </row>
    <row r="182" spans="1:9" ht="110.25" x14ac:dyDescent="0.25">
      <c r="A182" s="304"/>
      <c r="B182" s="308" t="s">
        <v>1686</v>
      </c>
      <c r="C182" s="309" t="s">
        <v>1687</v>
      </c>
      <c r="D182" s="166">
        <v>702</v>
      </c>
      <c r="E182" s="310" t="s">
        <v>1033</v>
      </c>
      <c r="F182" s="311">
        <v>44148.794499999996</v>
      </c>
      <c r="G182" s="311">
        <v>16017.45018</v>
      </c>
      <c r="H182" s="190">
        <v>9815.1965</v>
      </c>
      <c r="I182" s="312">
        <v>18316.147819999998</v>
      </c>
    </row>
    <row r="183" spans="1:9" ht="47.25" x14ac:dyDescent="0.25">
      <c r="A183" s="304"/>
      <c r="B183" s="305" t="s">
        <v>929</v>
      </c>
      <c r="C183" s="536"/>
      <c r="D183" s="536"/>
      <c r="E183" s="536"/>
      <c r="F183" s="306">
        <v>1126.97288</v>
      </c>
      <c r="G183" s="306">
        <v>0</v>
      </c>
      <c r="H183" s="195">
        <v>0</v>
      </c>
      <c r="I183" s="307">
        <v>1126.97288</v>
      </c>
    </row>
    <row r="184" spans="1:9" ht="63" x14ac:dyDescent="0.25">
      <c r="A184" s="304"/>
      <c r="B184" s="308" t="s">
        <v>1120</v>
      </c>
      <c r="C184" s="309" t="s">
        <v>1121</v>
      </c>
      <c r="D184" s="166">
        <v>501</v>
      </c>
      <c r="E184" s="310" t="s">
        <v>796</v>
      </c>
      <c r="F184" s="311">
        <v>1126.97288</v>
      </c>
      <c r="G184" s="311">
        <v>0</v>
      </c>
      <c r="H184" s="190">
        <v>0</v>
      </c>
      <c r="I184" s="312">
        <v>1126.97288</v>
      </c>
    </row>
    <row r="185" spans="1:9" x14ac:dyDescent="0.25">
      <c r="A185" s="304"/>
      <c r="B185" s="305" t="s">
        <v>1665</v>
      </c>
      <c r="C185" s="536"/>
      <c r="D185" s="536"/>
      <c r="E185" s="536"/>
      <c r="F185" s="306">
        <v>6941.1666999999998</v>
      </c>
      <c r="G185" s="306">
        <v>0</v>
      </c>
      <c r="H185" s="195">
        <v>0</v>
      </c>
      <c r="I185" s="307">
        <v>6941.1666999999998</v>
      </c>
    </row>
    <row r="186" spans="1:9" ht="31.5" x14ac:dyDescent="0.25">
      <c r="A186" s="304"/>
      <c r="B186" s="308" t="s">
        <v>1122</v>
      </c>
      <c r="C186" s="309" t="s">
        <v>1123</v>
      </c>
      <c r="D186" s="166">
        <v>501</v>
      </c>
      <c r="E186" s="310" t="s">
        <v>796</v>
      </c>
      <c r="F186" s="311">
        <v>6941.1666999999998</v>
      </c>
      <c r="G186" s="311">
        <v>0</v>
      </c>
      <c r="H186" s="190">
        <v>0</v>
      </c>
      <c r="I186" s="312">
        <v>6941.1666999999998</v>
      </c>
    </row>
    <row r="187" spans="1:9" ht="63" x14ac:dyDescent="0.25">
      <c r="A187" s="304"/>
      <c r="B187" s="305" t="s">
        <v>1688</v>
      </c>
      <c r="C187" s="536"/>
      <c r="D187" s="536"/>
      <c r="E187" s="536"/>
      <c r="F187" s="306">
        <v>1579.0263299999999</v>
      </c>
      <c r="G187" s="306">
        <v>0</v>
      </c>
      <c r="H187" s="195">
        <v>0</v>
      </c>
      <c r="I187" s="307">
        <v>1579.0263299999999</v>
      </c>
    </row>
    <row r="188" spans="1:9" ht="63" x14ac:dyDescent="0.25">
      <c r="A188" s="304"/>
      <c r="B188" s="308" t="s">
        <v>1124</v>
      </c>
      <c r="C188" s="309" t="s">
        <v>1125</v>
      </c>
      <c r="D188" s="166">
        <v>501</v>
      </c>
      <c r="E188" s="310" t="s">
        <v>957</v>
      </c>
      <c r="F188" s="311">
        <v>1579.0263299999999</v>
      </c>
      <c r="G188" s="311">
        <v>0</v>
      </c>
      <c r="H188" s="190">
        <v>0</v>
      </c>
      <c r="I188" s="312">
        <v>1579.0263299999999</v>
      </c>
    </row>
    <row r="189" spans="1:9" ht="63" x14ac:dyDescent="0.25">
      <c r="A189" s="304"/>
      <c r="B189" s="305" t="s">
        <v>1432</v>
      </c>
      <c r="C189" s="536"/>
      <c r="D189" s="536"/>
      <c r="E189" s="536"/>
      <c r="F189" s="306">
        <v>90751.5</v>
      </c>
      <c r="G189" s="306">
        <v>38018.132799999999</v>
      </c>
      <c r="H189" s="195">
        <v>39733.367200000001</v>
      </c>
      <c r="I189" s="307">
        <v>13000</v>
      </c>
    </row>
    <row r="190" spans="1:9" ht="31.5" x14ac:dyDescent="0.25">
      <c r="A190" s="304"/>
      <c r="B190" s="305" t="s">
        <v>1651</v>
      </c>
      <c r="C190" s="536"/>
      <c r="D190" s="536"/>
      <c r="E190" s="536"/>
      <c r="F190" s="306">
        <v>90751.5</v>
      </c>
      <c r="G190" s="306">
        <v>38018.132799999999</v>
      </c>
      <c r="H190" s="195">
        <v>39733.367200000001</v>
      </c>
      <c r="I190" s="307">
        <v>13000</v>
      </c>
    </row>
    <row r="191" spans="1:9" ht="78.75" x14ac:dyDescent="0.25">
      <c r="A191" s="304"/>
      <c r="B191" s="308" t="s">
        <v>1689</v>
      </c>
      <c r="C191" s="309" t="s">
        <v>1690</v>
      </c>
      <c r="D191" s="166">
        <v>1003</v>
      </c>
      <c r="E191" s="310" t="s">
        <v>1437</v>
      </c>
      <c r="F191" s="311">
        <v>90751.5</v>
      </c>
      <c r="G191" s="311">
        <v>38018.132799999999</v>
      </c>
      <c r="H191" s="190">
        <v>39733.367200000001</v>
      </c>
      <c r="I191" s="312">
        <v>13000</v>
      </c>
    </row>
    <row r="192" spans="1:9" ht="78.75" x14ac:dyDescent="0.25">
      <c r="A192" s="304"/>
      <c r="B192" s="305" t="s">
        <v>815</v>
      </c>
      <c r="C192" s="536"/>
      <c r="D192" s="536"/>
      <c r="E192" s="536"/>
      <c r="F192" s="306">
        <v>75802.877600000007</v>
      </c>
      <c r="G192" s="306">
        <v>0</v>
      </c>
      <c r="H192" s="195">
        <v>0</v>
      </c>
      <c r="I192" s="307">
        <v>75802.877600000007</v>
      </c>
    </row>
    <row r="193" spans="1:9" ht="31.5" x14ac:dyDescent="0.25">
      <c r="A193" s="304"/>
      <c r="B193" s="305" t="s">
        <v>1126</v>
      </c>
      <c r="C193" s="536"/>
      <c r="D193" s="536"/>
      <c r="E193" s="536"/>
      <c r="F193" s="306">
        <v>11880.310009999999</v>
      </c>
      <c r="G193" s="306">
        <v>0</v>
      </c>
      <c r="H193" s="195">
        <v>0</v>
      </c>
      <c r="I193" s="307">
        <v>11880.310009999999</v>
      </c>
    </row>
    <row r="194" spans="1:9" ht="31.5" x14ac:dyDescent="0.25">
      <c r="A194" s="304"/>
      <c r="B194" s="308" t="s">
        <v>1126</v>
      </c>
      <c r="C194" s="309" t="s">
        <v>1127</v>
      </c>
      <c r="D194" s="166">
        <v>501</v>
      </c>
      <c r="E194" s="310" t="s">
        <v>1105</v>
      </c>
      <c r="F194" s="311">
        <v>11880.310009999999</v>
      </c>
      <c r="G194" s="311">
        <v>0</v>
      </c>
      <c r="H194" s="190">
        <v>0</v>
      </c>
      <c r="I194" s="312">
        <v>11880.310009999999</v>
      </c>
    </row>
    <row r="195" spans="1:9" ht="78.75" x14ac:dyDescent="0.25">
      <c r="A195" s="304"/>
      <c r="B195" s="305" t="s">
        <v>1660</v>
      </c>
      <c r="C195" s="536"/>
      <c r="D195" s="536"/>
      <c r="E195" s="536"/>
      <c r="F195" s="306">
        <v>63808.117590000009</v>
      </c>
      <c r="G195" s="306">
        <v>0</v>
      </c>
      <c r="H195" s="195">
        <v>0</v>
      </c>
      <c r="I195" s="307">
        <v>63808.117590000009</v>
      </c>
    </row>
    <row r="196" spans="1:9" ht="47.25" x14ac:dyDescent="0.25">
      <c r="A196" s="304"/>
      <c r="B196" s="308" t="s">
        <v>805</v>
      </c>
      <c r="C196" s="309" t="s">
        <v>817</v>
      </c>
      <c r="D196" s="166">
        <v>104</v>
      </c>
      <c r="E196" s="310" t="s">
        <v>784</v>
      </c>
      <c r="F196" s="311">
        <v>26320.41905</v>
      </c>
      <c r="G196" s="311">
        <v>0</v>
      </c>
      <c r="H196" s="190">
        <v>0</v>
      </c>
      <c r="I196" s="312">
        <v>26320.41905</v>
      </c>
    </row>
    <row r="197" spans="1:9" ht="47.25" x14ac:dyDescent="0.25">
      <c r="A197" s="304"/>
      <c r="B197" s="308" t="s">
        <v>805</v>
      </c>
      <c r="C197" s="309" t="s">
        <v>817</v>
      </c>
      <c r="D197" s="166">
        <v>104</v>
      </c>
      <c r="E197" s="310" t="s">
        <v>792</v>
      </c>
      <c r="F197" s="311">
        <v>819.14908000000003</v>
      </c>
      <c r="G197" s="311">
        <v>0</v>
      </c>
      <c r="H197" s="190">
        <v>0</v>
      </c>
      <c r="I197" s="312">
        <v>819.14908000000003</v>
      </c>
    </row>
    <row r="198" spans="1:9" ht="47.25" x14ac:dyDescent="0.25">
      <c r="A198" s="304"/>
      <c r="B198" s="308" t="s">
        <v>805</v>
      </c>
      <c r="C198" s="309" t="s">
        <v>817</v>
      </c>
      <c r="D198" s="166">
        <v>104</v>
      </c>
      <c r="E198" s="310" t="s">
        <v>786</v>
      </c>
      <c r="F198" s="311">
        <v>6508.0590000000002</v>
      </c>
      <c r="G198" s="311">
        <v>0</v>
      </c>
      <c r="H198" s="190">
        <v>0</v>
      </c>
      <c r="I198" s="312">
        <v>6508.0590000000002</v>
      </c>
    </row>
    <row r="199" spans="1:9" ht="47.25" x14ac:dyDescent="0.25">
      <c r="A199" s="304"/>
      <c r="B199" s="308" t="s">
        <v>805</v>
      </c>
      <c r="C199" s="309" t="s">
        <v>817</v>
      </c>
      <c r="D199" s="166">
        <v>104</v>
      </c>
      <c r="E199" s="310" t="s">
        <v>796</v>
      </c>
      <c r="F199" s="311">
        <v>158.05500000000001</v>
      </c>
      <c r="G199" s="311">
        <v>0</v>
      </c>
      <c r="H199" s="190">
        <v>0</v>
      </c>
      <c r="I199" s="312">
        <v>158.05500000000001</v>
      </c>
    </row>
    <row r="200" spans="1:9" ht="63" x14ac:dyDescent="0.25">
      <c r="A200" s="304"/>
      <c r="B200" s="308" t="s">
        <v>863</v>
      </c>
      <c r="C200" s="309" t="s">
        <v>869</v>
      </c>
      <c r="D200" s="166">
        <v>113</v>
      </c>
      <c r="E200" s="310" t="s">
        <v>784</v>
      </c>
      <c r="F200" s="311">
        <v>5313.6934300000003</v>
      </c>
      <c r="G200" s="311">
        <v>0</v>
      </c>
      <c r="H200" s="190">
        <v>0</v>
      </c>
      <c r="I200" s="312">
        <v>5313.6934300000003</v>
      </c>
    </row>
    <row r="201" spans="1:9" ht="63" x14ac:dyDescent="0.25">
      <c r="A201" s="304"/>
      <c r="B201" s="308" t="s">
        <v>863</v>
      </c>
      <c r="C201" s="309" t="s">
        <v>869</v>
      </c>
      <c r="D201" s="166">
        <v>113</v>
      </c>
      <c r="E201" s="310" t="s">
        <v>792</v>
      </c>
      <c r="F201" s="311">
        <v>329.12887000000001</v>
      </c>
      <c r="G201" s="311">
        <v>0</v>
      </c>
      <c r="H201" s="190">
        <v>0</v>
      </c>
      <c r="I201" s="312">
        <v>329.12887000000001</v>
      </c>
    </row>
    <row r="202" spans="1:9" ht="63" x14ac:dyDescent="0.25">
      <c r="A202" s="304"/>
      <c r="B202" s="308" t="s">
        <v>863</v>
      </c>
      <c r="C202" s="309" t="s">
        <v>869</v>
      </c>
      <c r="D202" s="166">
        <v>113</v>
      </c>
      <c r="E202" s="310" t="s">
        <v>786</v>
      </c>
      <c r="F202" s="311">
        <v>1604.73542</v>
      </c>
      <c r="G202" s="311">
        <v>0</v>
      </c>
      <c r="H202" s="190">
        <v>0</v>
      </c>
      <c r="I202" s="312">
        <v>1604.73542</v>
      </c>
    </row>
    <row r="203" spans="1:9" ht="63" x14ac:dyDescent="0.25">
      <c r="A203" s="304"/>
      <c r="B203" s="308" t="s">
        <v>863</v>
      </c>
      <c r="C203" s="309" t="s">
        <v>869</v>
      </c>
      <c r="D203" s="166">
        <v>113</v>
      </c>
      <c r="E203" s="310" t="s">
        <v>798</v>
      </c>
      <c r="F203" s="311">
        <v>53</v>
      </c>
      <c r="G203" s="311">
        <v>0</v>
      </c>
      <c r="H203" s="190">
        <v>0</v>
      </c>
      <c r="I203" s="312">
        <v>53</v>
      </c>
    </row>
    <row r="204" spans="1:9" ht="63" x14ac:dyDescent="0.25">
      <c r="A204" s="304"/>
      <c r="B204" s="308" t="s">
        <v>863</v>
      </c>
      <c r="C204" s="309" t="s">
        <v>869</v>
      </c>
      <c r="D204" s="166">
        <v>113</v>
      </c>
      <c r="E204" s="310" t="s">
        <v>822</v>
      </c>
      <c r="F204" s="311">
        <v>50.025689999999997</v>
      </c>
      <c r="G204" s="311">
        <v>0</v>
      </c>
      <c r="H204" s="190">
        <v>0</v>
      </c>
      <c r="I204" s="312">
        <v>50.025689999999997</v>
      </c>
    </row>
    <row r="205" spans="1:9" ht="47.25" x14ac:dyDescent="0.25">
      <c r="A205" s="304"/>
      <c r="B205" s="308" t="s">
        <v>870</v>
      </c>
      <c r="C205" s="309" t="s">
        <v>871</v>
      </c>
      <c r="D205" s="166">
        <v>113</v>
      </c>
      <c r="E205" s="310" t="s">
        <v>796</v>
      </c>
      <c r="F205" s="311">
        <v>8787.6469500000003</v>
      </c>
      <c r="G205" s="311">
        <v>0</v>
      </c>
      <c r="H205" s="190">
        <v>0</v>
      </c>
      <c r="I205" s="312">
        <v>8787.6469500000003</v>
      </c>
    </row>
    <row r="206" spans="1:9" x14ac:dyDescent="0.25">
      <c r="A206" s="304"/>
      <c r="B206" s="308" t="s">
        <v>872</v>
      </c>
      <c r="C206" s="309" t="s">
        <v>873</v>
      </c>
      <c r="D206" s="166">
        <v>113</v>
      </c>
      <c r="E206" s="310" t="s">
        <v>784</v>
      </c>
      <c r="F206" s="311">
        <v>9631.5400000000009</v>
      </c>
      <c r="G206" s="311">
        <v>0</v>
      </c>
      <c r="H206" s="190">
        <v>0</v>
      </c>
      <c r="I206" s="312">
        <v>9631.5400000000009</v>
      </c>
    </row>
    <row r="207" spans="1:9" x14ac:dyDescent="0.25">
      <c r="A207" s="304"/>
      <c r="B207" s="308" t="s">
        <v>872</v>
      </c>
      <c r="C207" s="309" t="s">
        <v>873</v>
      </c>
      <c r="D207" s="166">
        <v>113</v>
      </c>
      <c r="E207" s="310" t="s">
        <v>792</v>
      </c>
      <c r="F207" s="311">
        <v>1143.0399</v>
      </c>
      <c r="G207" s="311">
        <v>0</v>
      </c>
      <c r="H207" s="190">
        <v>0</v>
      </c>
      <c r="I207" s="312">
        <v>1143.0399</v>
      </c>
    </row>
    <row r="208" spans="1:9" x14ac:dyDescent="0.25">
      <c r="A208" s="304"/>
      <c r="B208" s="308" t="s">
        <v>872</v>
      </c>
      <c r="C208" s="309" t="s">
        <v>873</v>
      </c>
      <c r="D208" s="166">
        <v>113</v>
      </c>
      <c r="E208" s="310" t="s">
        <v>786</v>
      </c>
      <c r="F208" s="311">
        <v>2908.7251999999999</v>
      </c>
      <c r="G208" s="311">
        <v>0</v>
      </c>
      <c r="H208" s="190">
        <v>0</v>
      </c>
      <c r="I208" s="312">
        <v>2908.7251999999999</v>
      </c>
    </row>
    <row r="209" spans="1:9" x14ac:dyDescent="0.25">
      <c r="A209" s="304"/>
      <c r="B209" s="308" t="s">
        <v>872</v>
      </c>
      <c r="C209" s="309" t="s">
        <v>873</v>
      </c>
      <c r="D209" s="166">
        <v>113</v>
      </c>
      <c r="E209" s="310" t="s">
        <v>796</v>
      </c>
      <c r="F209" s="311">
        <v>180.9</v>
      </c>
      <c r="G209" s="311">
        <v>0</v>
      </c>
      <c r="H209" s="190">
        <v>0</v>
      </c>
      <c r="I209" s="312">
        <v>180.9</v>
      </c>
    </row>
    <row r="210" spans="1:9" ht="47.25" x14ac:dyDescent="0.25">
      <c r="A210" s="304"/>
      <c r="B210" s="305" t="s">
        <v>881</v>
      </c>
      <c r="C210" s="536"/>
      <c r="D210" s="536"/>
      <c r="E210" s="536"/>
      <c r="F210" s="306">
        <v>114.45</v>
      </c>
      <c r="G210" s="306">
        <v>0</v>
      </c>
      <c r="H210" s="195">
        <v>0</v>
      </c>
      <c r="I210" s="307">
        <v>114.45</v>
      </c>
    </row>
    <row r="211" spans="1:9" ht="47.25" x14ac:dyDescent="0.25">
      <c r="A211" s="304"/>
      <c r="B211" s="308" t="s">
        <v>881</v>
      </c>
      <c r="C211" s="309" t="s">
        <v>1128</v>
      </c>
      <c r="D211" s="166">
        <v>501</v>
      </c>
      <c r="E211" s="310" t="s">
        <v>884</v>
      </c>
      <c r="F211" s="311">
        <v>114.45</v>
      </c>
      <c r="G211" s="311">
        <v>0</v>
      </c>
      <c r="H211" s="190">
        <v>0</v>
      </c>
      <c r="I211" s="312">
        <v>114.45</v>
      </c>
    </row>
    <row r="212" spans="1:9" ht="94.5" x14ac:dyDescent="0.25">
      <c r="A212" s="313">
        <v>3</v>
      </c>
      <c r="B212" s="305" t="s">
        <v>1520</v>
      </c>
      <c r="C212" s="536"/>
      <c r="D212" s="536"/>
      <c r="E212" s="536"/>
      <c r="F212" s="306">
        <v>2732400.0058799996</v>
      </c>
      <c r="G212" s="306">
        <v>0</v>
      </c>
      <c r="H212" s="195">
        <v>1261264.7556</v>
      </c>
      <c r="I212" s="307">
        <v>1471135.2502800014</v>
      </c>
    </row>
    <row r="213" spans="1:9" ht="126" x14ac:dyDescent="0.25">
      <c r="A213" s="304"/>
      <c r="B213" s="305" t="s">
        <v>1129</v>
      </c>
      <c r="C213" s="536"/>
      <c r="D213" s="536"/>
      <c r="E213" s="536"/>
      <c r="F213" s="306">
        <v>671904.29572000005</v>
      </c>
      <c r="G213" s="306">
        <v>0</v>
      </c>
      <c r="H213" s="195">
        <v>532417.01413999998</v>
      </c>
      <c r="I213" s="307">
        <v>139487.28158000001</v>
      </c>
    </row>
    <row r="214" spans="1:9" ht="31.5" x14ac:dyDescent="0.25">
      <c r="A214" s="304"/>
      <c r="B214" s="305" t="s">
        <v>1396</v>
      </c>
      <c r="C214" s="536"/>
      <c r="D214" s="536"/>
      <c r="E214" s="536"/>
      <c r="F214" s="306">
        <v>56443.84433</v>
      </c>
      <c r="G214" s="306">
        <v>0</v>
      </c>
      <c r="H214" s="195">
        <v>38193.286769999999</v>
      </c>
      <c r="I214" s="307">
        <v>18250.557560000001</v>
      </c>
    </row>
    <row r="215" spans="1:9" ht="94.5" x14ac:dyDescent="0.25">
      <c r="A215" s="304"/>
      <c r="B215" s="308" t="s">
        <v>1389</v>
      </c>
      <c r="C215" s="309" t="s">
        <v>1691</v>
      </c>
      <c r="D215" s="166">
        <v>709</v>
      </c>
      <c r="E215" s="310" t="s">
        <v>1263</v>
      </c>
      <c r="F215" s="311">
        <v>15279.945660000001</v>
      </c>
      <c r="G215" s="311">
        <v>0</v>
      </c>
      <c r="H215" s="190">
        <v>10605.57892</v>
      </c>
      <c r="I215" s="312">
        <v>4674.3667400000004</v>
      </c>
    </row>
    <row r="216" spans="1:9" ht="94.5" x14ac:dyDescent="0.25">
      <c r="A216" s="304"/>
      <c r="B216" s="308" t="s">
        <v>1389</v>
      </c>
      <c r="C216" s="309" t="s">
        <v>1691</v>
      </c>
      <c r="D216" s="166">
        <v>709</v>
      </c>
      <c r="E216" s="310" t="s">
        <v>998</v>
      </c>
      <c r="F216" s="311">
        <v>41163.898669999995</v>
      </c>
      <c r="G216" s="311">
        <v>0</v>
      </c>
      <c r="H216" s="190">
        <v>27587.707849999999</v>
      </c>
      <c r="I216" s="312">
        <v>13576.19082</v>
      </c>
    </row>
    <row r="217" spans="1:9" ht="31.5" x14ac:dyDescent="0.25">
      <c r="A217" s="304"/>
      <c r="B217" s="305" t="s">
        <v>1692</v>
      </c>
      <c r="C217" s="536"/>
      <c r="D217" s="536"/>
      <c r="E217" s="536"/>
      <c r="F217" s="306">
        <v>6876.7789700000003</v>
      </c>
      <c r="G217" s="306">
        <v>0</v>
      </c>
      <c r="H217" s="195">
        <v>0</v>
      </c>
      <c r="I217" s="307">
        <v>6876.7789700000003</v>
      </c>
    </row>
    <row r="218" spans="1:9" ht="47.25" x14ac:dyDescent="0.25">
      <c r="A218" s="304"/>
      <c r="B218" s="308" t="s">
        <v>1161</v>
      </c>
      <c r="C218" s="309" t="s">
        <v>1162</v>
      </c>
      <c r="D218" s="166">
        <v>502</v>
      </c>
      <c r="E218" s="310" t="s">
        <v>1033</v>
      </c>
      <c r="F218" s="311">
        <v>201.91462999999999</v>
      </c>
      <c r="G218" s="311">
        <v>0</v>
      </c>
      <c r="H218" s="190">
        <v>0</v>
      </c>
      <c r="I218" s="312">
        <v>201.91462999999999</v>
      </c>
    </row>
    <row r="219" spans="1:9" ht="47.25" x14ac:dyDescent="0.25">
      <c r="A219" s="304"/>
      <c r="B219" s="308" t="s">
        <v>1163</v>
      </c>
      <c r="C219" s="309" t="s">
        <v>1164</v>
      </c>
      <c r="D219" s="166">
        <v>502</v>
      </c>
      <c r="E219" s="310" t="s">
        <v>1033</v>
      </c>
      <c r="F219" s="311">
        <v>3887.6321699999999</v>
      </c>
      <c r="G219" s="311">
        <v>0</v>
      </c>
      <c r="H219" s="190">
        <v>0</v>
      </c>
      <c r="I219" s="312">
        <v>3887.6321699999999</v>
      </c>
    </row>
    <row r="220" spans="1:9" ht="47.25" x14ac:dyDescent="0.25">
      <c r="A220" s="304"/>
      <c r="B220" s="308" t="s">
        <v>1165</v>
      </c>
      <c r="C220" s="309" t="s">
        <v>1166</v>
      </c>
      <c r="D220" s="166">
        <v>502</v>
      </c>
      <c r="E220" s="310" t="s">
        <v>1033</v>
      </c>
      <c r="F220" s="311">
        <v>2787.2321700000002</v>
      </c>
      <c r="G220" s="311">
        <v>0</v>
      </c>
      <c r="H220" s="190">
        <v>0</v>
      </c>
      <c r="I220" s="312">
        <v>2787.2321700000002</v>
      </c>
    </row>
    <row r="221" spans="1:9" ht="63" x14ac:dyDescent="0.25">
      <c r="A221" s="304"/>
      <c r="B221" s="305" t="s">
        <v>919</v>
      </c>
      <c r="C221" s="536"/>
      <c r="D221" s="536"/>
      <c r="E221" s="536"/>
      <c r="F221" s="306">
        <v>44611.5</v>
      </c>
      <c r="G221" s="306">
        <v>0</v>
      </c>
      <c r="H221" s="195">
        <v>31015</v>
      </c>
      <c r="I221" s="307">
        <v>13596.5</v>
      </c>
    </row>
    <row r="222" spans="1:9" ht="63" x14ac:dyDescent="0.25">
      <c r="A222" s="304"/>
      <c r="B222" s="308" t="s">
        <v>919</v>
      </c>
      <c r="C222" s="309" t="s">
        <v>1693</v>
      </c>
      <c r="D222" s="166">
        <v>1003</v>
      </c>
      <c r="E222" s="310" t="s">
        <v>992</v>
      </c>
      <c r="F222" s="311">
        <v>35013.770929999999</v>
      </c>
      <c r="G222" s="311">
        <v>0</v>
      </c>
      <c r="H222" s="190">
        <v>21919.372930000001</v>
      </c>
      <c r="I222" s="312">
        <v>13094.397999999999</v>
      </c>
    </row>
    <row r="223" spans="1:9" ht="63" x14ac:dyDescent="0.25">
      <c r="A223" s="304"/>
      <c r="B223" s="308" t="s">
        <v>919</v>
      </c>
      <c r="C223" s="309" t="s">
        <v>1693</v>
      </c>
      <c r="D223" s="166">
        <v>1003</v>
      </c>
      <c r="E223" s="310" t="s">
        <v>998</v>
      </c>
      <c r="F223" s="311">
        <v>9597.7290700000012</v>
      </c>
      <c r="G223" s="311">
        <v>0</v>
      </c>
      <c r="H223" s="190">
        <v>9095.6270700000005</v>
      </c>
      <c r="I223" s="312">
        <v>502.10199999999998</v>
      </c>
    </row>
    <row r="224" spans="1:9" ht="31.5" x14ac:dyDescent="0.25">
      <c r="A224" s="304"/>
      <c r="B224" s="305" t="s">
        <v>1694</v>
      </c>
      <c r="C224" s="536"/>
      <c r="D224" s="536"/>
      <c r="E224" s="536"/>
      <c r="F224" s="306">
        <v>4586.0973699999995</v>
      </c>
      <c r="G224" s="306">
        <v>0</v>
      </c>
      <c r="H224" s="195">
        <v>1646.7273700000001</v>
      </c>
      <c r="I224" s="307">
        <v>2939.37</v>
      </c>
    </row>
    <row r="225" spans="1:9" ht="47.25" x14ac:dyDescent="0.25">
      <c r="A225" s="304"/>
      <c r="B225" s="308" t="s">
        <v>1695</v>
      </c>
      <c r="C225" s="309" t="s">
        <v>1696</v>
      </c>
      <c r="D225" s="166">
        <v>505</v>
      </c>
      <c r="E225" s="310" t="s">
        <v>957</v>
      </c>
      <c r="F225" s="311">
        <v>1885.1273700000002</v>
      </c>
      <c r="G225" s="311">
        <v>0</v>
      </c>
      <c r="H225" s="190">
        <v>1646.7273700000001</v>
      </c>
      <c r="I225" s="312">
        <v>238.4</v>
      </c>
    </row>
    <row r="226" spans="1:9" ht="47.25" x14ac:dyDescent="0.25">
      <c r="A226" s="304"/>
      <c r="B226" s="308" t="s">
        <v>1131</v>
      </c>
      <c r="C226" s="309" t="s">
        <v>1132</v>
      </c>
      <c r="D226" s="166">
        <v>501</v>
      </c>
      <c r="E226" s="310" t="s">
        <v>796</v>
      </c>
      <c r="F226" s="311">
        <v>2700.97</v>
      </c>
      <c r="G226" s="311">
        <v>0</v>
      </c>
      <c r="H226" s="190">
        <v>0</v>
      </c>
      <c r="I226" s="312">
        <v>2700.97</v>
      </c>
    </row>
    <row r="227" spans="1:9" ht="31.5" x14ac:dyDescent="0.25">
      <c r="A227" s="304"/>
      <c r="B227" s="305" t="s">
        <v>1651</v>
      </c>
      <c r="C227" s="536"/>
      <c r="D227" s="536"/>
      <c r="E227" s="536"/>
      <c r="F227" s="306">
        <v>559386.07504999998</v>
      </c>
      <c r="G227" s="306">
        <v>0</v>
      </c>
      <c r="H227" s="195">
        <v>461562</v>
      </c>
      <c r="I227" s="307">
        <v>97824.075049999999</v>
      </c>
    </row>
    <row r="228" spans="1:9" ht="110.25" x14ac:dyDescent="0.25">
      <c r="A228" s="304"/>
      <c r="B228" s="308" t="s">
        <v>1445</v>
      </c>
      <c r="C228" s="309" t="s">
        <v>1446</v>
      </c>
      <c r="D228" s="166">
        <v>1003</v>
      </c>
      <c r="E228" s="310" t="s">
        <v>1425</v>
      </c>
      <c r="F228" s="311">
        <v>97824.075049999999</v>
      </c>
      <c r="G228" s="311">
        <v>0</v>
      </c>
      <c r="H228" s="190">
        <v>0</v>
      </c>
      <c r="I228" s="312">
        <v>97824.075049999999</v>
      </c>
    </row>
    <row r="229" spans="1:9" ht="78.75" x14ac:dyDescent="0.25">
      <c r="A229" s="304"/>
      <c r="B229" s="308" t="s">
        <v>1697</v>
      </c>
      <c r="C229" s="309" t="s">
        <v>1698</v>
      </c>
      <c r="D229" s="166">
        <v>1003</v>
      </c>
      <c r="E229" s="310" t="s">
        <v>1425</v>
      </c>
      <c r="F229" s="311">
        <v>461562</v>
      </c>
      <c r="G229" s="311">
        <v>0</v>
      </c>
      <c r="H229" s="190">
        <v>461562</v>
      </c>
      <c r="I229" s="312">
        <v>0</v>
      </c>
    </row>
    <row r="230" spans="1:9" ht="126" x14ac:dyDescent="0.25">
      <c r="A230" s="304"/>
      <c r="B230" s="305" t="s">
        <v>1167</v>
      </c>
      <c r="C230" s="536"/>
      <c r="D230" s="536"/>
      <c r="E230" s="536"/>
      <c r="F230" s="306">
        <v>22065.454959999999</v>
      </c>
      <c r="G230" s="306">
        <v>0</v>
      </c>
      <c r="H230" s="195">
        <v>4475.3300799999997</v>
      </c>
      <c r="I230" s="307">
        <v>17590.124879999999</v>
      </c>
    </row>
    <row r="231" spans="1:9" ht="31.5" x14ac:dyDescent="0.25">
      <c r="A231" s="304"/>
      <c r="B231" s="305" t="s">
        <v>1699</v>
      </c>
      <c r="C231" s="536"/>
      <c r="D231" s="536"/>
      <c r="E231" s="536"/>
      <c r="F231" s="306">
        <v>1032.8961300000001</v>
      </c>
      <c r="G231" s="306">
        <v>0</v>
      </c>
      <c r="H231" s="195">
        <v>0</v>
      </c>
      <c r="I231" s="307">
        <v>1032.8961300000001</v>
      </c>
    </row>
    <row r="232" spans="1:9" ht="47.25" x14ac:dyDescent="0.25">
      <c r="A232" s="304"/>
      <c r="B232" s="308" t="s">
        <v>1169</v>
      </c>
      <c r="C232" s="309" t="s">
        <v>1170</v>
      </c>
      <c r="D232" s="166">
        <v>502</v>
      </c>
      <c r="E232" s="310" t="s">
        <v>1033</v>
      </c>
      <c r="F232" s="311">
        <v>1032.8961300000001</v>
      </c>
      <c r="G232" s="311">
        <v>0</v>
      </c>
      <c r="H232" s="190">
        <v>0</v>
      </c>
      <c r="I232" s="312">
        <v>1032.8961300000001</v>
      </c>
    </row>
    <row r="233" spans="1:9" ht="31.5" x14ac:dyDescent="0.25">
      <c r="A233" s="304"/>
      <c r="B233" s="305" t="s">
        <v>1700</v>
      </c>
      <c r="C233" s="536"/>
      <c r="D233" s="536"/>
      <c r="E233" s="536"/>
      <c r="F233" s="306">
        <v>16341.815710000001</v>
      </c>
      <c r="G233" s="306">
        <v>0</v>
      </c>
      <c r="H233" s="195">
        <v>4475.3300799999997</v>
      </c>
      <c r="I233" s="307">
        <v>11866.485630000001</v>
      </c>
    </row>
    <row r="234" spans="1:9" ht="63" x14ac:dyDescent="0.25">
      <c r="A234" s="304"/>
      <c r="B234" s="308" t="s">
        <v>1701</v>
      </c>
      <c r="C234" s="309" t="s">
        <v>1702</v>
      </c>
      <c r="D234" s="166">
        <v>502</v>
      </c>
      <c r="E234" s="310" t="s">
        <v>796</v>
      </c>
      <c r="F234" s="311">
        <v>3494.6422000000002</v>
      </c>
      <c r="G234" s="311">
        <v>0</v>
      </c>
      <c r="H234" s="190">
        <v>342.47494</v>
      </c>
      <c r="I234" s="312">
        <v>3152.1672600000002</v>
      </c>
    </row>
    <row r="235" spans="1:9" ht="63" x14ac:dyDescent="0.25">
      <c r="A235" s="304"/>
      <c r="B235" s="308" t="s">
        <v>1703</v>
      </c>
      <c r="C235" s="309" t="s">
        <v>1704</v>
      </c>
      <c r="D235" s="166">
        <v>502</v>
      </c>
      <c r="E235" s="310" t="s">
        <v>796</v>
      </c>
      <c r="F235" s="311">
        <v>379.92813999999998</v>
      </c>
      <c r="G235" s="311">
        <v>0</v>
      </c>
      <c r="H235" s="190">
        <v>208.15778</v>
      </c>
      <c r="I235" s="312">
        <v>171.77036000000001</v>
      </c>
    </row>
    <row r="236" spans="1:9" ht="63" x14ac:dyDescent="0.25">
      <c r="A236" s="304"/>
      <c r="B236" s="308" t="s">
        <v>1703</v>
      </c>
      <c r="C236" s="309" t="s">
        <v>1705</v>
      </c>
      <c r="D236" s="166">
        <v>502</v>
      </c>
      <c r="E236" s="310" t="s">
        <v>957</v>
      </c>
      <c r="F236" s="311">
        <v>8526.8337200000005</v>
      </c>
      <c r="G236" s="311">
        <v>0</v>
      </c>
      <c r="H236" s="190">
        <v>0</v>
      </c>
      <c r="I236" s="312">
        <v>8526.8337200000005</v>
      </c>
    </row>
    <row r="237" spans="1:9" ht="31.5" x14ac:dyDescent="0.25">
      <c r="A237" s="304"/>
      <c r="B237" s="308" t="s">
        <v>1706</v>
      </c>
      <c r="C237" s="309" t="s">
        <v>1705</v>
      </c>
      <c r="D237" s="166">
        <v>502</v>
      </c>
      <c r="E237" s="310" t="s">
        <v>796</v>
      </c>
      <c r="F237" s="311">
        <v>785.71429000000001</v>
      </c>
      <c r="G237" s="311">
        <v>0</v>
      </c>
      <c r="H237" s="190">
        <v>770</v>
      </c>
      <c r="I237" s="312">
        <v>15.71429</v>
      </c>
    </row>
    <row r="238" spans="1:9" ht="63" x14ac:dyDescent="0.25">
      <c r="A238" s="304"/>
      <c r="B238" s="308" t="s">
        <v>1707</v>
      </c>
      <c r="C238" s="309" t="s">
        <v>1173</v>
      </c>
      <c r="D238" s="166">
        <v>502</v>
      </c>
      <c r="E238" s="310" t="s">
        <v>796</v>
      </c>
      <c r="F238" s="311">
        <v>3154.6973600000001</v>
      </c>
      <c r="G238" s="311">
        <v>0</v>
      </c>
      <c r="H238" s="190">
        <v>3154.6973600000001</v>
      </c>
      <c r="I238" s="312">
        <v>0</v>
      </c>
    </row>
    <row r="239" spans="1:9" ht="31.5" x14ac:dyDescent="0.25">
      <c r="A239" s="304"/>
      <c r="B239" s="305" t="s">
        <v>1607</v>
      </c>
      <c r="C239" s="536"/>
      <c r="D239" s="536"/>
      <c r="E239" s="536"/>
      <c r="F239" s="306">
        <v>4690.7431200000001</v>
      </c>
      <c r="G239" s="306">
        <v>0</v>
      </c>
      <c r="H239" s="195">
        <v>0</v>
      </c>
      <c r="I239" s="307">
        <v>4690.7431200000001</v>
      </c>
    </row>
    <row r="240" spans="1:9" ht="31.5" x14ac:dyDescent="0.25">
      <c r="A240" s="304"/>
      <c r="B240" s="308" t="s">
        <v>1175</v>
      </c>
      <c r="C240" s="309" t="s">
        <v>1176</v>
      </c>
      <c r="D240" s="166">
        <v>502</v>
      </c>
      <c r="E240" s="310" t="s">
        <v>796</v>
      </c>
      <c r="F240" s="311">
        <v>3982.7431200000001</v>
      </c>
      <c r="G240" s="311">
        <v>0</v>
      </c>
      <c r="H240" s="190">
        <v>0</v>
      </c>
      <c r="I240" s="312">
        <v>3982.7431200000001</v>
      </c>
    </row>
    <row r="241" spans="1:9" ht="94.5" x14ac:dyDescent="0.25">
      <c r="A241" s="304"/>
      <c r="B241" s="308" t="s">
        <v>1177</v>
      </c>
      <c r="C241" s="309" t="s">
        <v>1178</v>
      </c>
      <c r="D241" s="166">
        <v>502</v>
      </c>
      <c r="E241" s="310" t="s">
        <v>796</v>
      </c>
      <c r="F241" s="311">
        <v>708</v>
      </c>
      <c r="G241" s="311">
        <v>0</v>
      </c>
      <c r="H241" s="190">
        <v>0</v>
      </c>
      <c r="I241" s="312">
        <v>708</v>
      </c>
    </row>
    <row r="242" spans="1:9" ht="126" x14ac:dyDescent="0.25">
      <c r="A242" s="304"/>
      <c r="B242" s="305" t="s">
        <v>983</v>
      </c>
      <c r="C242" s="536"/>
      <c r="D242" s="536"/>
      <c r="E242" s="536"/>
      <c r="F242" s="306">
        <v>1973052.8068400009</v>
      </c>
      <c r="G242" s="306">
        <v>0</v>
      </c>
      <c r="H242" s="195">
        <v>711198.41240999987</v>
      </c>
      <c r="I242" s="307">
        <v>1261854.3944300001</v>
      </c>
    </row>
    <row r="243" spans="1:9" ht="63" x14ac:dyDescent="0.25">
      <c r="A243" s="304"/>
      <c r="B243" s="305" t="s">
        <v>1708</v>
      </c>
      <c r="C243" s="536"/>
      <c r="D243" s="536"/>
      <c r="E243" s="536"/>
      <c r="F243" s="306">
        <v>1534728.7457800002</v>
      </c>
      <c r="G243" s="306">
        <v>0</v>
      </c>
      <c r="H243" s="195">
        <v>649352.02758999995</v>
      </c>
      <c r="I243" s="307">
        <v>885376.71819000004</v>
      </c>
    </row>
    <row r="244" spans="1:9" ht="31.5" x14ac:dyDescent="0.25">
      <c r="A244" s="304"/>
      <c r="B244" s="308" t="s">
        <v>1709</v>
      </c>
      <c r="C244" s="309" t="s">
        <v>1710</v>
      </c>
      <c r="D244" s="166">
        <v>409</v>
      </c>
      <c r="E244" s="310" t="s">
        <v>1016</v>
      </c>
      <c r="F244" s="311">
        <v>35166.45448</v>
      </c>
      <c r="G244" s="311">
        <v>0</v>
      </c>
      <c r="H244" s="190">
        <v>28133.16358</v>
      </c>
      <c r="I244" s="312">
        <v>7033.2909</v>
      </c>
    </row>
    <row r="245" spans="1:9" ht="31.5" x14ac:dyDescent="0.25">
      <c r="A245" s="304"/>
      <c r="B245" s="308" t="s">
        <v>1709</v>
      </c>
      <c r="C245" s="309" t="s">
        <v>1710</v>
      </c>
      <c r="D245" s="166">
        <v>409</v>
      </c>
      <c r="E245" s="310" t="s">
        <v>796</v>
      </c>
      <c r="F245" s="311">
        <v>287509.03672999999</v>
      </c>
      <c r="G245" s="311">
        <v>0</v>
      </c>
      <c r="H245" s="190">
        <v>228638.56899</v>
      </c>
      <c r="I245" s="312">
        <v>58870.46774</v>
      </c>
    </row>
    <row r="246" spans="1:9" ht="31.5" x14ac:dyDescent="0.25">
      <c r="A246" s="304"/>
      <c r="B246" s="308" t="s">
        <v>1711</v>
      </c>
      <c r="C246" s="309" t="s">
        <v>1710</v>
      </c>
      <c r="D246" s="166">
        <v>409</v>
      </c>
      <c r="E246" s="310" t="s">
        <v>1016</v>
      </c>
      <c r="F246" s="311">
        <v>8821.0834900000009</v>
      </c>
      <c r="G246" s="311">
        <v>0</v>
      </c>
      <c r="H246" s="190">
        <v>7056.86679</v>
      </c>
      <c r="I246" s="312">
        <v>1764.2166999999999</v>
      </c>
    </row>
    <row r="247" spans="1:9" ht="31.5" x14ac:dyDescent="0.25">
      <c r="A247" s="304"/>
      <c r="B247" s="308" t="s">
        <v>1711</v>
      </c>
      <c r="C247" s="309" t="s">
        <v>1710</v>
      </c>
      <c r="D247" s="166">
        <v>409</v>
      </c>
      <c r="E247" s="310" t="s">
        <v>796</v>
      </c>
      <c r="F247" s="311">
        <v>232001.46454999998</v>
      </c>
      <c r="G247" s="311">
        <v>0</v>
      </c>
      <c r="H247" s="190">
        <v>185523.42822999999</v>
      </c>
      <c r="I247" s="312">
        <v>46478.036319999999</v>
      </c>
    </row>
    <row r="248" spans="1:9" ht="31.5" x14ac:dyDescent="0.25">
      <c r="A248" s="304"/>
      <c r="B248" s="308" t="s">
        <v>1007</v>
      </c>
      <c r="C248" s="309" t="s">
        <v>1712</v>
      </c>
      <c r="D248" s="166">
        <v>409</v>
      </c>
      <c r="E248" s="310" t="s">
        <v>796</v>
      </c>
      <c r="F248" s="311">
        <v>916937.67793000001</v>
      </c>
      <c r="G248" s="311">
        <v>0</v>
      </c>
      <c r="H248" s="190">
        <v>195500.06400000001</v>
      </c>
      <c r="I248" s="312">
        <v>721437.61392999999</v>
      </c>
    </row>
    <row r="249" spans="1:9" ht="31.5" x14ac:dyDescent="0.25">
      <c r="A249" s="304"/>
      <c r="B249" s="308" t="s">
        <v>1182</v>
      </c>
      <c r="C249" s="309" t="s">
        <v>1713</v>
      </c>
      <c r="D249" s="166">
        <v>503</v>
      </c>
      <c r="E249" s="310" t="s">
        <v>796</v>
      </c>
      <c r="F249" s="311">
        <v>52006.120600000002</v>
      </c>
      <c r="G249" s="311">
        <v>0</v>
      </c>
      <c r="H249" s="190">
        <v>4499.9359999999997</v>
      </c>
      <c r="I249" s="312">
        <v>47506.184600000001</v>
      </c>
    </row>
    <row r="250" spans="1:9" ht="47.25" x14ac:dyDescent="0.25">
      <c r="A250" s="304"/>
      <c r="B250" s="308" t="s">
        <v>1009</v>
      </c>
      <c r="C250" s="309" t="s">
        <v>1010</v>
      </c>
      <c r="D250" s="166">
        <v>409</v>
      </c>
      <c r="E250" s="310" t="s">
        <v>796</v>
      </c>
      <c r="F250" s="311">
        <v>2286.9079999999999</v>
      </c>
      <c r="G250" s="311">
        <v>0</v>
      </c>
      <c r="H250" s="190">
        <v>0</v>
      </c>
      <c r="I250" s="312">
        <v>2286.9079999999999</v>
      </c>
    </row>
    <row r="251" spans="1:9" ht="31.5" x14ac:dyDescent="0.25">
      <c r="A251" s="304"/>
      <c r="B251" s="305" t="s">
        <v>1396</v>
      </c>
      <c r="C251" s="536"/>
      <c r="D251" s="536"/>
      <c r="E251" s="536"/>
      <c r="F251" s="306">
        <v>3251.8185100000001</v>
      </c>
      <c r="G251" s="306">
        <v>0</v>
      </c>
      <c r="H251" s="195">
        <v>0</v>
      </c>
      <c r="I251" s="307">
        <v>3251.8185100000001</v>
      </c>
    </row>
    <row r="252" spans="1:9" ht="31.5" x14ac:dyDescent="0.25">
      <c r="A252" s="304"/>
      <c r="B252" s="308" t="s">
        <v>1184</v>
      </c>
      <c r="C252" s="309" t="s">
        <v>1185</v>
      </c>
      <c r="D252" s="166">
        <v>503</v>
      </c>
      <c r="E252" s="310" t="s">
        <v>796</v>
      </c>
      <c r="F252" s="311">
        <v>3251.8185100000001</v>
      </c>
      <c r="G252" s="311">
        <v>0</v>
      </c>
      <c r="H252" s="190">
        <v>0</v>
      </c>
      <c r="I252" s="312">
        <v>3251.8185100000001</v>
      </c>
    </row>
    <row r="253" spans="1:9" ht="31.5" x14ac:dyDescent="0.25">
      <c r="A253" s="304"/>
      <c r="B253" s="305" t="s">
        <v>1607</v>
      </c>
      <c r="C253" s="536"/>
      <c r="D253" s="536"/>
      <c r="E253" s="536"/>
      <c r="F253" s="306">
        <v>56394.784</v>
      </c>
      <c r="G253" s="306">
        <v>0</v>
      </c>
      <c r="H253" s="195">
        <v>50000</v>
      </c>
      <c r="I253" s="307">
        <v>6394.7839999999997</v>
      </c>
    </row>
    <row r="254" spans="1:9" x14ac:dyDescent="0.25">
      <c r="A254" s="304"/>
      <c r="B254" s="308" t="s">
        <v>1186</v>
      </c>
      <c r="C254" s="309" t="s">
        <v>1187</v>
      </c>
      <c r="D254" s="166">
        <v>503</v>
      </c>
      <c r="E254" s="310" t="s">
        <v>957</v>
      </c>
      <c r="F254" s="311">
        <v>1611.9639999999999</v>
      </c>
      <c r="G254" s="311">
        <v>0</v>
      </c>
      <c r="H254" s="190">
        <v>0</v>
      </c>
      <c r="I254" s="312">
        <v>1611.9639999999999</v>
      </c>
    </row>
    <row r="255" spans="1:9" x14ac:dyDescent="0.25">
      <c r="A255" s="304"/>
      <c r="B255" s="308" t="s">
        <v>1188</v>
      </c>
      <c r="C255" s="309" t="s">
        <v>1189</v>
      </c>
      <c r="D255" s="166">
        <v>503</v>
      </c>
      <c r="E255" s="310" t="s">
        <v>957</v>
      </c>
      <c r="F255" s="311">
        <v>782.82</v>
      </c>
      <c r="G255" s="311">
        <v>0</v>
      </c>
      <c r="H255" s="190">
        <v>0</v>
      </c>
      <c r="I255" s="312">
        <v>782.82</v>
      </c>
    </row>
    <row r="256" spans="1:9" ht="31.5" x14ac:dyDescent="0.25">
      <c r="A256" s="304"/>
      <c r="B256" s="308" t="s">
        <v>1018</v>
      </c>
      <c r="C256" s="309" t="s">
        <v>1714</v>
      </c>
      <c r="D256" s="166">
        <v>409</v>
      </c>
      <c r="E256" s="310" t="s">
        <v>796</v>
      </c>
      <c r="F256" s="311">
        <v>54000</v>
      </c>
      <c r="G256" s="311">
        <v>0</v>
      </c>
      <c r="H256" s="190">
        <v>50000</v>
      </c>
      <c r="I256" s="312">
        <v>4000</v>
      </c>
    </row>
    <row r="257" spans="1:9" ht="63" x14ac:dyDescent="0.25">
      <c r="A257" s="304"/>
      <c r="B257" s="305" t="s">
        <v>919</v>
      </c>
      <c r="C257" s="536"/>
      <c r="D257" s="536"/>
      <c r="E257" s="536"/>
      <c r="F257" s="306">
        <v>110491.04401999999</v>
      </c>
      <c r="G257" s="306">
        <v>0</v>
      </c>
      <c r="H257" s="195">
        <v>4780.27682</v>
      </c>
      <c r="I257" s="307">
        <v>105710.76719999999</v>
      </c>
    </row>
    <row r="258" spans="1:9" ht="31.5" x14ac:dyDescent="0.25">
      <c r="A258" s="304"/>
      <c r="B258" s="308" t="s">
        <v>1238</v>
      </c>
      <c r="C258" s="309" t="s">
        <v>1715</v>
      </c>
      <c r="D258" s="166">
        <v>505</v>
      </c>
      <c r="E258" s="310" t="s">
        <v>922</v>
      </c>
      <c r="F258" s="311">
        <v>29819.845719999998</v>
      </c>
      <c r="G258" s="311">
        <v>0</v>
      </c>
      <c r="H258" s="190">
        <v>3620.1562899999999</v>
      </c>
      <c r="I258" s="312">
        <v>26199.689429999999</v>
      </c>
    </row>
    <row r="259" spans="1:9" ht="31.5" x14ac:dyDescent="0.25">
      <c r="A259" s="304"/>
      <c r="B259" s="308" t="s">
        <v>1238</v>
      </c>
      <c r="C259" s="309" t="s">
        <v>1239</v>
      </c>
      <c r="D259" s="166">
        <v>505</v>
      </c>
      <c r="E259" s="310" t="s">
        <v>924</v>
      </c>
      <c r="F259" s="311">
        <v>1242.60412</v>
      </c>
      <c r="G259" s="311">
        <v>0</v>
      </c>
      <c r="H259" s="190">
        <v>0</v>
      </c>
      <c r="I259" s="312">
        <v>1242.60412</v>
      </c>
    </row>
    <row r="260" spans="1:9" ht="31.5" x14ac:dyDescent="0.25">
      <c r="A260" s="304"/>
      <c r="B260" s="308" t="s">
        <v>1238</v>
      </c>
      <c r="C260" s="309" t="s">
        <v>1715</v>
      </c>
      <c r="D260" s="166">
        <v>505</v>
      </c>
      <c r="E260" s="310" t="s">
        <v>926</v>
      </c>
      <c r="F260" s="311">
        <v>9378.0479799999994</v>
      </c>
      <c r="G260" s="311">
        <v>0</v>
      </c>
      <c r="H260" s="190">
        <v>1080.1205299999999</v>
      </c>
      <c r="I260" s="312">
        <v>8297.9274499999992</v>
      </c>
    </row>
    <row r="261" spans="1:9" ht="31.5" x14ac:dyDescent="0.25">
      <c r="A261" s="304"/>
      <c r="B261" s="308" t="s">
        <v>1238</v>
      </c>
      <c r="C261" s="309" t="s">
        <v>1239</v>
      </c>
      <c r="D261" s="166">
        <v>505</v>
      </c>
      <c r="E261" s="310" t="s">
        <v>794</v>
      </c>
      <c r="F261" s="311">
        <v>1843.64571</v>
      </c>
      <c r="G261" s="311">
        <v>0</v>
      </c>
      <c r="H261" s="190">
        <v>0</v>
      </c>
      <c r="I261" s="312">
        <v>1843.64571</v>
      </c>
    </row>
    <row r="262" spans="1:9" ht="31.5" x14ac:dyDescent="0.25">
      <c r="A262" s="304"/>
      <c r="B262" s="308" t="s">
        <v>1238</v>
      </c>
      <c r="C262" s="309" t="s">
        <v>1239</v>
      </c>
      <c r="D262" s="166">
        <v>505</v>
      </c>
      <c r="E262" s="310" t="s">
        <v>796</v>
      </c>
      <c r="F262" s="311">
        <v>3086.3465999999999</v>
      </c>
      <c r="G262" s="311">
        <v>0</v>
      </c>
      <c r="H262" s="190">
        <v>0</v>
      </c>
      <c r="I262" s="312">
        <v>3086.3465999999999</v>
      </c>
    </row>
    <row r="263" spans="1:9" ht="31.5" x14ac:dyDescent="0.25">
      <c r="A263" s="304"/>
      <c r="B263" s="308" t="s">
        <v>1238</v>
      </c>
      <c r="C263" s="309" t="s">
        <v>1239</v>
      </c>
      <c r="D263" s="166">
        <v>505</v>
      </c>
      <c r="E263" s="310" t="s">
        <v>884</v>
      </c>
      <c r="F263" s="311">
        <v>35</v>
      </c>
      <c r="G263" s="311">
        <v>0</v>
      </c>
      <c r="H263" s="190">
        <v>0</v>
      </c>
      <c r="I263" s="312">
        <v>35</v>
      </c>
    </row>
    <row r="264" spans="1:9" ht="31.5" x14ac:dyDescent="0.25">
      <c r="A264" s="304"/>
      <c r="B264" s="308" t="s">
        <v>1238</v>
      </c>
      <c r="C264" s="309" t="s">
        <v>1239</v>
      </c>
      <c r="D264" s="166">
        <v>505</v>
      </c>
      <c r="E264" s="310" t="s">
        <v>800</v>
      </c>
      <c r="F264" s="311">
        <v>96.707689999999999</v>
      </c>
      <c r="G264" s="311">
        <v>0</v>
      </c>
      <c r="H264" s="190">
        <v>0</v>
      </c>
      <c r="I264" s="312">
        <v>96.707689999999999</v>
      </c>
    </row>
    <row r="265" spans="1:9" ht="31.5" x14ac:dyDescent="0.25">
      <c r="A265" s="304"/>
      <c r="B265" s="308" t="s">
        <v>1238</v>
      </c>
      <c r="C265" s="309" t="s">
        <v>1239</v>
      </c>
      <c r="D265" s="166">
        <v>505</v>
      </c>
      <c r="E265" s="310" t="s">
        <v>822</v>
      </c>
      <c r="F265" s="311">
        <v>32.000790000000002</v>
      </c>
      <c r="G265" s="311">
        <v>0</v>
      </c>
      <c r="H265" s="190">
        <v>0</v>
      </c>
      <c r="I265" s="312">
        <v>32.000790000000002</v>
      </c>
    </row>
    <row r="266" spans="1:9" ht="47.25" x14ac:dyDescent="0.25">
      <c r="A266" s="304"/>
      <c r="B266" s="308" t="s">
        <v>1021</v>
      </c>
      <c r="C266" s="309" t="s">
        <v>1716</v>
      </c>
      <c r="D266" s="166">
        <v>409</v>
      </c>
      <c r="E266" s="310" t="s">
        <v>922</v>
      </c>
      <c r="F266" s="311">
        <v>25236.164579999997</v>
      </c>
      <c r="G266" s="311">
        <v>0</v>
      </c>
      <c r="H266" s="190">
        <v>62.982210000000002</v>
      </c>
      <c r="I266" s="312">
        <v>25173.182369999999</v>
      </c>
    </row>
    <row r="267" spans="1:9" ht="47.25" x14ac:dyDescent="0.25">
      <c r="A267" s="304"/>
      <c r="B267" s="308" t="s">
        <v>1021</v>
      </c>
      <c r="C267" s="309" t="s">
        <v>1022</v>
      </c>
      <c r="D267" s="166">
        <v>409</v>
      </c>
      <c r="E267" s="310" t="s">
        <v>924</v>
      </c>
      <c r="F267" s="311">
        <v>946.02188999999998</v>
      </c>
      <c r="G267" s="311">
        <v>0</v>
      </c>
      <c r="H267" s="190">
        <v>0</v>
      </c>
      <c r="I267" s="312">
        <v>946.02188999999998</v>
      </c>
    </row>
    <row r="268" spans="1:9" ht="47.25" x14ac:dyDescent="0.25">
      <c r="A268" s="304"/>
      <c r="B268" s="308" t="s">
        <v>1021</v>
      </c>
      <c r="C268" s="309" t="s">
        <v>1716</v>
      </c>
      <c r="D268" s="166">
        <v>409</v>
      </c>
      <c r="E268" s="310" t="s">
        <v>926</v>
      </c>
      <c r="F268" s="311">
        <v>6818.80195</v>
      </c>
      <c r="G268" s="311">
        <v>0</v>
      </c>
      <c r="H268" s="190">
        <v>17.017790000000002</v>
      </c>
      <c r="I268" s="312">
        <v>6801.7841600000002</v>
      </c>
    </row>
    <row r="269" spans="1:9" ht="47.25" x14ac:dyDescent="0.25">
      <c r="A269" s="304"/>
      <c r="B269" s="308" t="s">
        <v>1021</v>
      </c>
      <c r="C269" s="309" t="s">
        <v>1022</v>
      </c>
      <c r="D269" s="166">
        <v>409</v>
      </c>
      <c r="E269" s="310" t="s">
        <v>794</v>
      </c>
      <c r="F269" s="311">
        <v>2473.84881</v>
      </c>
      <c r="G269" s="311">
        <v>0</v>
      </c>
      <c r="H269" s="190">
        <v>0</v>
      </c>
      <c r="I269" s="312">
        <v>2473.84881</v>
      </c>
    </row>
    <row r="270" spans="1:9" ht="47.25" x14ac:dyDescent="0.25">
      <c r="A270" s="304"/>
      <c r="B270" s="308" t="s">
        <v>1021</v>
      </c>
      <c r="C270" s="309" t="s">
        <v>1022</v>
      </c>
      <c r="D270" s="166">
        <v>409</v>
      </c>
      <c r="E270" s="310" t="s">
        <v>796</v>
      </c>
      <c r="F270" s="311">
        <v>4620.2348899999997</v>
      </c>
      <c r="G270" s="311">
        <v>0</v>
      </c>
      <c r="H270" s="190">
        <v>0</v>
      </c>
      <c r="I270" s="312">
        <v>4620.2348899999997</v>
      </c>
    </row>
    <row r="271" spans="1:9" ht="47.25" x14ac:dyDescent="0.25">
      <c r="A271" s="304"/>
      <c r="B271" s="308" t="s">
        <v>1021</v>
      </c>
      <c r="C271" s="309" t="s">
        <v>1022</v>
      </c>
      <c r="D271" s="166">
        <v>409</v>
      </c>
      <c r="E271" s="310" t="s">
        <v>884</v>
      </c>
      <c r="F271" s="311">
        <v>14415.558639999999</v>
      </c>
      <c r="G271" s="311">
        <v>0</v>
      </c>
      <c r="H271" s="190">
        <v>0</v>
      </c>
      <c r="I271" s="312">
        <v>14415.558639999999</v>
      </c>
    </row>
    <row r="272" spans="1:9" ht="47.25" x14ac:dyDescent="0.25">
      <c r="A272" s="304"/>
      <c r="B272" s="308" t="s">
        <v>1021</v>
      </c>
      <c r="C272" s="309" t="s">
        <v>1022</v>
      </c>
      <c r="D272" s="166">
        <v>409</v>
      </c>
      <c r="E272" s="310" t="s">
        <v>800</v>
      </c>
      <c r="F272" s="311">
        <v>495.16804999999999</v>
      </c>
      <c r="G272" s="311">
        <v>0</v>
      </c>
      <c r="H272" s="190">
        <v>0</v>
      </c>
      <c r="I272" s="312">
        <v>495.16804999999999</v>
      </c>
    </row>
    <row r="273" spans="1:9" ht="47.25" x14ac:dyDescent="0.25">
      <c r="A273" s="304"/>
      <c r="B273" s="308" t="s">
        <v>1021</v>
      </c>
      <c r="C273" s="309" t="s">
        <v>1022</v>
      </c>
      <c r="D273" s="166">
        <v>409</v>
      </c>
      <c r="E273" s="310" t="s">
        <v>822</v>
      </c>
      <c r="F273" s="311">
        <v>9951.0465999999997</v>
      </c>
      <c r="G273" s="311">
        <v>0</v>
      </c>
      <c r="H273" s="190">
        <v>0</v>
      </c>
      <c r="I273" s="312">
        <v>9951.0465999999997</v>
      </c>
    </row>
    <row r="274" spans="1:9" ht="31.5" x14ac:dyDescent="0.25">
      <c r="A274" s="304"/>
      <c r="B274" s="305" t="s">
        <v>1717</v>
      </c>
      <c r="C274" s="536"/>
      <c r="D274" s="536"/>
      <c r="E274" s="536"/>
      <c r="F274" s="306">
        <v>71998.983659999998</v>
      </c>
      <c r="G274" s="306">
        <v>0</v>
      </c>
      <c r="H274" s="195">
        <v>0</v>
      </c>
      <c r="I274" s="307">
        <v>71998.983659999998</v>
      </c>
    </row>
    <row r="275" spans="1:9" ht="31.5" x14ac:dyDescent="0.25">
      <c r="A275" s="304"/>
      <c r="B275" s="308" t="s">
        <v>1190</v>
      </c>
      <c r="C275" s="309" t="s">
        <v>1191</v>
      </c>
      <c r="D275" s="166">
        <v>503</v>
      </c>
      <c r="E275" s="310" t="s">
        <v>1016</v>
      </c>
      <c r="F275" s="311">
        <v>7006.2604000000001</v>
      </c>
      <c r="G275" s="311">
        <v>0</v>
      </c>
      <c r="H275" s="190">
        <v>0</v>
      </c>
      <c r="I275" s="312">
        <v>7006.2604000000001</v>
      </c>
    </row>
    <row r="276" spans="1:9" ht="31.5" x14ac:dyDescent="0.25">
      <c r="A276" s="304"/>
      <c r="B276" s="308" t="s">
        <v>1190</v>
      </c>
      <c r="C276" s="309" t="s">
        <v>1191</v>
      </c>
      <c r="D276" s="166">
        <v>503</v>
      </c>
      <c r="E276" s="310" t="s">
        <v>796</v>
      </c>
      <c r="F276" s="311">
        <v>393.24900000000002</v>
      </c>
      <c r="G276" s="311">
        <v>0</v>
      </c>
      <c r="H276" s="190">
        <v>0</v>
      </c>
      <c r="I276" s="312">
        <v>393.24900000000002</v>
      </c>
    </row>
    <row r="277" spans="1:9" ht="47.25" x14ac:dyDescent="0.25">
      <c r="A277" s="304"/>
      <c r="B277" s="308" t="s">
        <v>1192</v>
      </c>
      <c r="C277" s="309" t="s">
        <v>1718</v>
      </c>
      <c r="D277" s="166">
        <v>503</v>
      </c>
      <c r="E277" s="310" t="s">
        <v>796</v>
      </c>
      <c r="F277" s="311">
        <v>50818.473189999997</v>
      </c>
      <c r="G277" s="311">
        <v>0</v>
      </c>
      <c r="H277" s="190">
        <v>0</v>
      </c>
      <c r="I277" s="312">
        <v>50818.473189999997</v>
      </c>
    </row>
    <row r="278" spans="1:9" ht="47.25" x14ac:dyDescent="0.25">
      <c r="A278" s="304"/>
      <c r="B278" s="308" t="s">
        <v>1194</v>
      </c>
      <c r="C278" s="309" t="s">
        <v>1719</v>
      </c>
      <c r="D278" s="166">
        <v>503</v>
      </c>
      <c r="E278" s="310" t="s">
        <v>796</v>
      </c>
      <c r="F278" s="311">
        <v>13332.20361</v>
      </c>
      <c r="G278" s="311">
        <v>0</v>
      </c>
      <c r="H278" s="190">
        <v>0</v>
      </c>
      <c r="I278" s="312">
        <v>13332.20361</v>
      </c>
    </row>
    <row r="279" spans="1:9" ht="31.5" x14ac:dyDescent="0.25">
      <c r="A279" s="304"/>
      <c r="B279" s="308" t="s">
        <v>1196</v>
      </c>
      <c r="C279" s="309" t="s">
        <v>1197</v>
      </c>
      <c r="D279" s="166">
        <v>503</v>
      </c>
      <c r="E279" s="310" t="s">
        <v>796</v>
      </c>
      <c r="F279" s="311">
        <v>448.79746</v>
      </c>
      <c r="G279" s="311">
        <v>0</v>
      </c>
      <c r="H279" s="190">
        <v>0</v>
      </c>
      <c r="I279" s="312">
        <v>448.79746</v>
      </c>
    </row>
    <row r="280" spans="1:9" x14ac:dyDescent="0.25">
      <c r="A280" s="304"/>
      <c r="B280" s="305" t="s">
        <v>1665</v>
      </c>
      <c r="C280" s="536"/>
      <c r="D280" s="536"/>
      <c r="E280" s="536"/>
      <c r="F280" s="306">
        <v>9181.4648099999995</v>
      </c>
      <c r="G280" s="306">
        <v>0</v>
      </c>
      <c r="H280" s="195">
        <v>0</v>
      </c>
      <c r="I280" s="307">
        <v>9181.4648099999995</v>
      </c>
    </row>
    <row r="281" spans="1:9" ht="31.5" x14ac:dyDescent="0.25">
      <c r="A281" s="304"/>
      <c r="B281" s="308" t="s">
        <v>1198</v>
      </c>
      <c r="C281" s="309" t="s">
        <v>1199</v>
      </c>
      <c r="D281" s="166">
        <v>503</v>
      </c>
      <c r="E281" s="310" t="s">
        <v>796</v>
      </c>
      <c r="F281" s="311">
        <v>9181.4648099999995</v>
      </c>
      <c r="G281" s="311">
        <v>0</v>
      </c>
      <c r="H281" s="190">
        <v>0</v>
      </c>
      <c r="I281" s="312">
        <v>9181.4648099999995</v>
      </c>
    </row>
    <row r="282" spans="1:9" x14ac:dyDescent="0.25">
      <c r="A282" s="304"/>
      <c r="B282" s="305" t="s">
        <v>1720</v>
      </c>
      <c r="C282" s="536"/>
      <c r="D282" s="536"/>
      <c r="E282" s="536"/>
      <c r="F282" s="306">
        <v>70828.092080000002</v>
      </c>
      <c r="G282" s="306">
        <v>0</v>
      </c>
      <c r="H282" s="195">
        <v>7066.1080000000002</v>
      </c>
      <c r="I282" s="307">
        <v>63761.984079999995</v>
      </c>
    </row>
    <row r="283" spans="1:9" ht="31.5" x14ac:dyDescent="0.25">
      <c r="A283" s="304"/>
      <c r="B283" s="308" t="s">
        <v>1200</v>
      </c>
      <c r="C283" s="309" t="s">
        <v>1201</v>
      </c>
      <c r="D283" s="166">
        <v>503</v>
      </c>
      <c r="E283" s="310" t="s">
        <v>796</v>
      </c>
      <c r="F283" s="311">
        <v>17795.026760000001</v>
      </c>
      <c r="G283" s="311">
        <v>0</v>
      </c>
      <c r="H283" s="190">
        <v>0</v>
      </c>
      <c r="I283" s="312">
        <v>17795.026760000001</v>
      </c>
    </row>
    <row r="284" spans="1:9" x14ac:dyDescent="0.25">
      <c r="A284" s="304"/>
      <c r="B284" s="308" t="s">
        <v>1202</v>
      </c>
      <c r="C284" s="309" t="s">
        <v>1203</v>
      </c>
      <c r="D284" s="166">
        <v>503</v>
      </c>
      <c r="E284" s="310" t="s">
        <v>796</v>
      </c>
      <c r="F284" s="311">
        <v>1816.18812</v>
      </c>
      <c r="G284" s="311">
        <v>0</v>
      </c>
      <c r="H284" s="190">
        <v>0</v>
      </c>
      <c r="I284" s="312">
        <v>1816.18812</v>
      </c>
    </row>
    <row r="285" spans="1:9" x14ac:dyDescent="0.25">
      <c r="A285" s="304"/>
      <c r="B285" s="308" t="s">
        <v>1204</v>
      </c>
      <c r="C285" s="309" t="s">
        <v>1205</v>
      </c>
      <c r="D285" s="166">
        <v>503</v>
      </c>
      <c r="E285" s="310" t="s">
        <v>796</v>
      </c>
      <c r="F285" s="311">
        <v>35584.910689999997</v>
      </c>
      <c r="G285" s="311">
        <v>0</v>
      </c>
      <c r="H285" s="190">
        <v>0</v>
      </c>
      <c r="I285" s="312">
        <v>35584.910689999997</v>
      </c>
    </row>
    <row r="286" spans="1:9" x14ac:dyDescent="0.25">
      <c r="A286" s="304"/>
      <c r="B286" s="308" t="s">
        <v>1206</v>
      </c>
      <c r="C286" s="309" t="s">
        <v>1207</v>
      </c>
      <c r="D286" s="166">
        <v>503</v>
      </c>
      <c r="E286" s="310" t="s">
        <v>794</v>
      </c>
      <c r="F286" s="311">
        <v>15.50243</v>
      </c>
      <c r="G286" s="311">
        <v>0</v>
      </c>
      <c r="H286" s="190">
        <v>0</v>
      </c>
      <c r="I286" s="312">
        <v>15.50243</v>
      </c>
    </row>
    <row r="287" spans="1:9" x14ac:dyDescent="0.25">
      <c r="A287" s="304"/>
      <c r="B287" s="308" t="s">
        <v>1206</v>
      </c>
      <c r="C287" s="309" t="s">
        <v>1207</v>
      </c>
      <c r="D287" s="166">
        <v>503</v>
      </c>
      <c r="E287" s="310" t="s">
        <v>796</v>
      </c>
      <c r="F287" s="311">
        <v>8550.3560799999996</v>
      </c>
      <c r="G287" s="311">
        <v>0</v>
      </c>
      <c r="H287" s="190">
        <v>0</v>
      </c>
      <c r="I287" s="312">
        <v>8550.3560799999996</v>
      </c>
    </row>
    <row r="288" spans="1:9" ht="31.5" x14ac:dyDescent="0.25">
      <c r="A288" s="304"/>
      <c r="B288" s="308" t="s">
        <v>1721</v>
      </c>
      <c r="C288" s="309" t="s">
        <v>1208</v>
      </c>
      <c r="D288" s="166">
        <v>503</v>
      </c>
      <c r="E288" s="310" t="s">
        <v>796</v>
      </c>
      <c r="F288" s="311">
        <v>7066.1080000000002</v>
      </c>
      <c r="G288" s="311">
        <v>0</v>
      </c>
      <c r="H288" s="190">
        <v>7066.1080000000002</v>
      </c>
      <c r="I288" s="312">
        <v>0</v>
      </c>
    </row>
    <row r="289" spans="1:9" x14ac:dyDescent="0.25">
      <c r="A289" s="304"/>
      <c r="B289" s="305" t="s">
        <v>985</v>
      </c>
      <c r="C289" s="536"/>
      <c r="D289" s="536"/>
      <c r="E289" s="536"/>
      <c r="F289" s="306">
        <v>3197.6017700000002</v>
      </c>
      <c r="G289" s="306">
        <v>0</v>
      </c>
      <c r="H289" s="195">
        <v>0</v>
      </c>
      <c r="I289" s="307">
        <v>3197.6017700000002</v>
      </c>
    </row>
    <row r="290" spans="1:9" x14ac:dyDescent="0.25">
      <c r="A290" s="304"/>
      <c r="B290" s="308" t="s">
        <v>985</v>
      </c>
      <c r="C290" s="309" t="s">
        <v>986</v>
      </c>
      <c r="D290" s="166">
        <v>407</v>
      </c>
      <c r="E290" s="310" t="s">
        <v>796</v>
      </c>
      <c r="F290" s="311">
        <v>3197.6017700000002</v>
      </c>
      <c r="G290" s="311">
        <v>0</v>
      </c>
      <c r="H290" s="190">
        <v>0</v>
      </c>
      <c r="I290" s="312">
        <v>3197.6017700000002</v>
      </c>
    </row>
    <row r="291" spans="1:9" ht="31.5" x14ac:dyDescent="0.25">
      <c r="A291" s="304"/>
      <c r="B291" s="305" t="s">
        <v>1722</v>
      </c>
      <c r="C291" s="536"/>
      <c r="D291" s="536"/>
      <c r="E291" s="536"/>
      <c r="F291" s="306">
        <v>22703.858</v>
      </c>
      <c r="G291" s="306">
        <v>0</v>
      </c>
      <c r="H291" s="195">
        <v>0</v>
      </c>
      <c r="I291" s="307">
        <v>22703.858</v>
      </c>
    </row>
    <row r="292" spans="1:9" x14ac:dyDescent="0.25">
      <c r="A292" s="304"/>
      <c r="B292" s="308" t="s">
        <v>1209</v>
      </c>
      <c r="C292" s="309" t="s">
        <v>1210</v>
      </c>
      <c r="D292" s="166">
        <v>503</v>
      </c>
      <c r="E292" s="310" t="s">
        <v>957</v>
      </c>
      <c r="F292" s="311">
        <v>22703.858</v>
      </c>
      <c r="G292" s="311">
        <v>0</v>
      </c>
      <c r="H292" s="190">
        <v>0</v>
      </c>
      <c r="I292" s="312">
        <v>22703.858</v>
      </c>
    </row>
    <row r="293" spans="1:9" ht="78.75" x14ac:dyDescent="0.25">
      <c r="A293" s="304"/>
      <c r="B293" s="305" t="s">
        <v>1618</v>
      </c>
      <c r="C293" s="536"/>
      <c r="D293" s="536"/>
      <c r="E293" s="536"/>
      <c r="F293" s="306">
        <v>21878.57735</v>
      </c>
      <c r="G293" s="306">
        <v>0</v>
      </c>
      <c r="H293" s="195">
        <v>0</v>
      </c>
      <c r="I293" s="307">
        <v>21878.57735</v>
      </c>
    </row>
    <row r="294" spans="1:9" ht="31.5" x14ac:dyDescent="0.25">
      <c r="A294" s="304"/>
      <c r="B294" s="308" t="s">
        <v>1211</v>
      </c>
      <c r="C294" s="309" t="s">
        <v>1212</v>
      </c>
      <c r="D294" s="166">
        <v>503</v>
      </c>
      <c r="E294" s="310" t="s">
        <v>796</v>
      </c>
      <c r="F294" s="311">
        <v>21878.57735</v>
      </c>
      <c r="G294" s="311">
        <v>0</v>
      </c>
      <c r="H294" s="190">
        <v>0</v>
      </c>
      <c r="I294" s="312">
        <v>21878.57735</v>
      </c>
    </row>
    <row r="295" spans="1:9" x14ac:dyDescent="0.25">
      <c r="A295" s="304"/>
      <c r="B295" s="305" t="s">
        <v>1024</v>
      </c>
      <c r="C295" s="536"/>
      <c r="D295" s="536"/>
      <c r="E295" s="536"/>
      <c r="F295" s="306">
        <v>9504.5539399999998</v>
      </c>
      <c r="G295" s="306">
        <v>0</v>
      </c>
      <c r="H295" s="195">
        <v>0</v>
      </c>
      <c r="I295" s="307">
        <v>9504.5539399999998</v>
      </c>
    </row>
    <row r="296" spans="1:9" ht="47.25" x14ac:dyDescent="0.25">
      <c r="A296" s="304"/>
      <c r="B296" s="308" t="s">
        <v>1024</v>
      </c>
      <c r="C296" s="309" t="s">
        <v>1723</v>
      </c>
      <c r="D296" s="166">
        <v>409</v>
      </c>
      <c r="E296" s="310" t="s">
        <v>798</v>
      </c>
      <c r="F296" s="311">
        <v>80</v>
      </c>
      <c r="G296" s="311">
        <v>0</v>
      </c>
      <c r="H296" s="190">
        <v>0</v>
      </c>
      <c r="I296" s="312">
        <v>80</v>
      </c>
    </row>
    <row r="297" spans="1:9" ht="47.25" x14ac:dyDescent="0.25">
      <c r="A297" s="304"/>
      <c r="B297" s="308" t="s">
        <v>1024</v>
      </c>
      <c r="C297" s="309" t="s">
        <v>1723</v>
      </c>
      <c r="D297" s="166">
        <v>503</v>
      </c>
      <c r="E297" s="310" t="s">
        <v>798</v>
      </c>
      <c r="F297" s="311">
        <v>9424.5539399999998</v>
      </c>
      <c r="G297" s="311">
        <v>0</v>
      </c>
      <c r="H297" s="190">
        <v>0</v>
      </c>
      <c r="I297" s="312">
        <v>9424.5539399999998</v>
      </c>
    </row>
    <row r="298" spans="1:9" ht="31.5" x14ac:dyDescent="0.25">
      <c r="A298" s="304"/>
      <c r="B298" s="305" t="s">
        <v>1724</v>
      </c>
      <c r="C298" s="536"/>
      <c r="D298" s="536"/>
      <c r="E298" s="536"/>
      <c r="F298" s="306">
        <v>37726.524160000001</v>
      </c>
      <c r="G298" s="306">
        <v>0</v>
      </c>
      <c r="H298" s="195">
        <v>0</v>
      </c>
      <c r="I298" s="307">
        <v>37726.524160000001</v>
      </c>
    </row>
    <row r="299" spans="1:9" ht="63" x14ac:dyDescent="0.25">
      <c r="A299" s="304"/>
      <c r="B299" s="308" t="s">
        <v>1026</v>
      </c>
      <c r="C299" s="309" t="s">
        <v>1027</v>
      </c>
      <c r="D299" s="166">
        <v>409</v>
      </c>
      <c r="E299" s="310" t="s">
        <v>794</v>
      </c>
      <c r="F299" s="311">
        <v>102</v>
      </c>
      <c r="G299" s="311">
        <v>0</v>
      </c>
      <c r="H299" s="190">
        <v>0</v>
      </c>
      <c r="I299" s="312">
        <v>102</v>
      </c>
    </row>
    <row r="300" spans="1:9" ht="63" x14ac:dyDescent="0.25">
      <c r="A300" s="304"/>
      <c r="B300" s="308" t="s">
        <v>1026</v>
      </c>
      <c r="C300" s="309" t="s">
        <v>1027</v>
      </c>
      <c r="D300" s="166">
        <v>409</v>
      </c>
      <c r="E300" s="310" t="s">
        <v>796</v>
      </c>
      <c r="F300" s="311">
        <v>37624.524160000001</v>
      </c>
      <c r="G300" s="311">
        <v>0</v>
      </c>
      <c r="H300" s="190">
        <v>0</v>
      </c>
      <c r="I300" s="312">
        <v>37624.524160000001</v>
      </c>
    </row>
    <row r="301" spans="1:9" ht="31.5" x14ac:dyDescent="0.25">
      <c r="A301" s="304"/>
      <c r="B301" s="305" t="s">
        <v>1725</v>
      </c>
      <c r="C301" s="536"/>
      <c r="D301" s="536"/>
      <c r="E301" s="536"/>
      <c r="F301" s="306">
        <v>21166.758760000001</v>
      </c>
      <c r="G301" s="306">
        <v>0</v>
      </c>
      <c r="H301" s="195">
        <v>0</v>
      </c>
      <c r="I301" s="307">
        <v>21166.758760000001</v>
      </c>
    </row>
    <row r="302" spans="1:9" ht="31.5" x14ac:dyDescent="0.25">
      <c r="A302" s="304"/>
      <c r="B302" s="308" t="s">
        <v>1213</v>
      </c>
      <c r="C302" s="309" t="s">
        <v>1214</v>
      </c>
      <c r="D302" s="166">
        <v>503</v>
      </c>
      <c r="E302" s="310" t="s">
        <v>796</v>
      </c>
      <c r="F302" s="311">
        <v>2401.0446400000001</v>
      </c>
      <c r="G302" s="311">
        <v>0</v>
      </c>
      <c r="H302" s="190">
        <v>0</v>
      </c>
      <c r="I302" s="312">
        <v>2401.0446400000001</v>
      </c>
    </row>
    <row r="303" spans="1:9" ht="31.5" x14ac:dyDescent="0.25">
      <c r="A303" s="304"/>
      <c r="B303" s="308" t="s">
        <v>1215</v>
      </c>
      <c r="C303" s="309" t="s">
        <v>1216</v>
      </c>
      <c r="D303" s="166">
        <v>503</v>
      </c>
      <c r="E303" s="310" t="s">
        <v>796</v>
      </c>
      <c r="F303" s="311">
        <v>18765.714120000001</v>
      </c>
      <c r="G303" s="311">
        <v>0</v>
      </c>
      <c r="H303" s="190">
        <v>0</v>
      </c>
      <c r="I303" s="312">
        <v>18765.714120000001</v>
      </c>
    </row>
    <row r="304" spans="1:9" ht="141.75" x14ac:dyDescent="0.25">
      <c r="A304" s="304"/>
      <c r="B304" s="305" t="s">
        <v>1217</v>
      </c>
      <c r="C304" s="536"/>
      <c r="D304" s="536"/>
      <c r="E304" s="536"/>
      <c r="F304" s="306">
        <v>13975.380729999999</v>
      </c>
      <c r="G304" s="306">
        <v>0</v>
      </c>
      <c r="H304" s="195">
        <v>0</v>
      </c>
      <c r="I304" s="307">
        <v>13975.380729999999</v>
      </c>
    </row>
    <row r="305" spans="1:9" ht="31.5" x14ac:dyDescent="0.25">
      <c r="A305" s="304"/>
      <c r="B305" s="305" t="s">
        <v>1726</v>
      </c>
      <c r="C305" s="536"/>
      <c r="D305" s="536"/>
      <c r="E305" s="536"/>
      <c r="F305" s="306">
        <v>12649.406509999999</v>
      </c>
      <c r="G305" s="306">
        <v>0</v>
      </c>
      <c r="H305" s="195">
        <v>0</v>
      </c>
      <c r="I305" s="307">
        <v>12649.406509999999</v>
      </c>
    </row>
    <row r="306" spans="1:9" ht="31.5" x14ac:dyDescent="0.25">
      <c r="A306" s="304"/>
      <c r="B306" s="308" t="s">
        <v>1219</v>
      </c>
      <c r="C306" s="309" t="s">
        <v>1220</v>
      </c>
      <c r="D306" s="166">
        <v>503</v>
      </c>
      <c r="E306" s="310" t="s">
        <v>796</v>
      </c>
      <c r="F306" s="311">
        <v>12328.62091</v>
      </c>
      <c r="G306" s="311">
        <v>0</v>
      </c>
      <c r="H306" s="190">
        <v>0</v>
      </c>
      <c r="I306" s="312">
        <v>12328.62091</v>
      </c>
    </row>
    <row r="307" spans="1:9" ht="31.5" x14ac:dyDescent="0.25">
      <c r="A307" s="304"/>
      <c r="B307" s="308" t="s">
        <v>1221</v>
      </c>
      <c r="C307" s="309" t="s">
        <v>1222</v>
      </c>
      <c r="D307" s="166">
        <v>503</v>
      </c>
      <c r="E307" s="310" t="s">
        <v>796</v>
      </c>
      <c r="F307" s="311">
        <v>320.78559999999999</v>
      </c>
      <c r="G307" s="311">
        <v>0</v>
      </c>
      <c r="H307" s="190">
        <v>0</v>
      </c>
      <c r="I307" s="312">
        <v>320.78559999999999</v>
      </c>
    </row>
    <row r="308" spans="1:9" ht="78.75" x14ac:dyDescent="0.25">
      <c r="A308" s="304"/>
      <c r="B308" s="305" t="s">
        <v>1618</v>
      </c>
      <c r="C308" s="536"/>
      <c r="D308" s="536"/>
      <c r="E308" s="536"/>
      <c r="F308" s="306">
        <v>1325.9742200000001</v>
      </c>
      <c r="G308" s="306">
        <v>0</v>
      </c>
      <c r="H308" s="195">
        <v>0</v>
      </c>
      <c r="I308" s="307">
        <v>1325.9742200000001</v>
      </c>
    </row>
    <row r="309" spans="1:9" ht="31.5" x14ac:dyDescent="0.25">
      <c r="A309" s="304"/>
      <c r="B309" s="308" t="s">
        <v>1223</v>
      </c>
      <c r="C309" s="309" t="s">
        <v>1224</v>
      </c>
      <c r="D309" s="166">
        <v>503</v>
      </c>
      <c r="E309" s="310" t="s">
        <v>796</v>
      </c>
      <c r="F309" s="311">
        <v>1325.9742200000001</v>
      </c>
      <c r="G309" s="311">
        <v>0</v>
      </c>
      <c r="H309" s="190">
        <v>0</v>
      </c>
      <c r="I309" s="312">
        <v>1325.9742200000001</v>
      </c>
    </row>
    <row r="310" spans="1:9" ht="126" x14ac:dyDescent="0.25">
      <c r="A310" s="304"/>
      <c r="B310" s="305" t="s">
        <v>818</v>
      </c>
      <c r="C310" s="536"/>
      <c r="D310" s="536"/>
      <c r="E310" s="536"/>
      <c r="F310" s="306">
        <v>51402.06762999999</v>
      </c>
      <c r="G310" s="306">
        <v>0</v>
      </c>
      <c r="H310" s="195">
        <v>13173.998969999999</v>
      </c>
      <c r="I310" s="307">
        <v>38228.068659999997</v>
      </c>
    </row>
    <row r="311" spans="1:9" ht="63" x14ac:dyDescent="0.25">
      <c r="A311" s="304"/>
      <c r="B311" s="305" t="s">
        <v>919</v>
      </c>
      <c r="C311" s="536"/>
      <c r="D311" s="536"/>
      <c r="E311" s="536"/>
      <c r="F311" s="306">
        <v>13117.348969999999</v>
      </c>
      <c r="G311" s="306">
        <v>0</v>
      </c>
      <c r="H311" s="195">
        <v>13117.348969999999</v>
      </c>
      <c r="I311" s="307">
        <v>0</v>
      </c>
    </row>
    <row r="312" spans="1:9" ht="63" x14ac:dyDescent="0.25">
      <c r="A312" s="304"/>
      <c r="B312" s="308" t="s">
        <v>919</v>
      </c>
      <c r="C312" s="309" t="s">
        <v>1226</v>
      </c>
      <c r="D312" s="166">
        <v>503</v>
      </c>
      <c r="E312" s="310" t="s">
        <v>796</v>
      </c>
      <c r="F312" s="311">
        <v>13117.348969999999</v>
      </c>
      <c r="G312" s="311">
        <v>0</v>
      </c>
      <c r="H312" s="190">
        <v>13117.348969999999</v>
      </c>
      <c r="I312" s="312">
        <v>0</v>
      </c>
    </row>
    <row r="313" spans="1:9" ht="78.75" x14ac:dyDescent="0.25">
      <c r="A313" s="304"/>
      <c r="B313" s="305" t="s">
        <v>1660</v>
      </c>
      <c r="C313" s="536"/>
      <c r="D313" s="536"/>
      <c r="E313" s="536"/>
      <c r="F313" s="306">
        <v>38284.718659999999</v>
      </c>
      <c r="G313" s="306">
        <v>0</v>
      </c>
      <c r="H313" s="195">
        <v>56.65</v>
      </c>
      <c r="I313" s="307">
        <v>38228.068659999997</v>
      </c>
    </row>
    <row r="314" spans="1:9" ht="78.75" x14ac:dyDescent="0.25">
      <c r="A314" s="304"/>
      <c r="B314" s="308" t="s">
        <v>1660</v>
      </c>
      <c r="C314" s="309" t="s">
        <v>1727</v>
      </c>
      <c r="D314" s="166">
        <v>113</v>
      </c>
      <c r="E314" s="310" t="s">
        <v>784</v>
      </c>
      <c r="F314" s="311">
        <v>43.51</v>
      </c>
      <c r="G314" s="311">
        <v>0</v>
      </c>
      <c r="H314" s="190">
        <v>43.51</v>
      </c>
      <c r="I314" s="312">
        <v>0</v>
      </c>
    </row>
    <row r="315" spans="1:9" ht="78.75" x14ac:dyDescent="0.25">
      <c r="A315" s="304"/>
      <c r="B315" s="308" t="s">
        <v>1660</v>
      </c>
      <c r="C315" s="309" t="s">
        <v>1727</v>
      </c>
      <c r="D315" s="166">
        <v>113</v>
      </c>
      <c r="E315" s="310" t="s">
        <v>786</v>
      </c>
      <c r="F315" s="311">
        <v>13.14</v>
      </c>
      <c r="G315" s="311">
        <v>0</v>
      </c>
      <c r="H315" s="190">
        <v>13.14</v>
      </c>
      <c r="I315" s="312">
        <v>0</v>
      </c>
    </row>
    <row r="316" spans="1:9" ht="47.25" x14ac:dyDescent="0.25">
      <c r="A316" s="304"/>
      <c r="B316" s="308" t="s">
        <v>805</v>
      </c>
      <c r="C316" s="309" t="s">
        <v>820</v>
      </c>
      <c r="D316" s="166">
        <v>104</v>
      </c>
      <c r="E316" s="310" t="s">
        <v>784</v>
      </c>
      <c r="F316" s="311">
        <v>24329.350999999999</v>
      </c>
      <c r="G316" s="311">
        <v>0</v>
      </c>
      <c r="H316" s="190">
        <v>0</v>
      </c>
      <c r="I316" s="312">
        <v>24329.350999999999</v>
      </c>
    </row>
    <row r="317" spans="1:9" ht="47.25" x14ac:dyDescent="0.25">
      <c r="A317" s="304"/>
      <c r="B317" s="308" t="s">
        <v>805</v>
      </c>
      <c r="C317" s="309" t="s">
        <v>820</v>
      </c>
      <c r="D317" s="166">
        <v>104</v>
      </c>
      <c r="E317" s="310" t="s">
        <v>792</v>
      </c>
      <c r="F317" s="311">
        <v>1296.23938</v>
      </c>
      <c r="G317" s="311">
        <v>0</v>
      </c>
      <c r="H317" s="190">
        <v>0</v>
      </c>
      <c r="I317" s="312">
        <v>1296.23938</v>
      </c>
    </row>
    <row r="318" spans="1:9" ht="47.25" x14ac:dyDescent="0.25">
      <c r="A318" s="304"/>
      <c r="B318" s="308" t="s">
        <v>805</v>
      </c>
      <c r="C318" s="309" t="s">
        <v>820</v>
      </c>
      <c r="D318" s="166">
        <v>104</v>
      </c>
      <c r="E318" s="310" t="s">
        <v>786</v>
      </c>
      <c r="F318" s="311">
        <v>6898.9044299999996</v>
      </c>
      <c r="G318" s="311">
        <v>0</v>
      </c>
      <c r="H318" s="190">
        <v>0</v>
      </c>
      <c r="I318" s="312">
        <v>6898.9044299999996</v>
      </c>
    </row>
    <row r="319" spans="1:9" ht="47.25" x14ac:dyDescent="0.25">
      <c r="A319" s="304"/>
      <c r="B319" s="308" t="s">
        <v>805</v>
      </c>
      <c r="C319" s="309" t="s">
        <v>820</v>
      </c>
      <c r="D319" s="166">
        <v>104</v>
      </c>
      <c r="E319" s="310" t="s">
        <v>794</v>
      </c>
      <c r="F319" s="311">
        <v>9.35</v>
      </c>
      <c r="G319" s="311">
        <v>0</v>
      </c>
      <c r="H319" s="190">
        <v>0</v>
      </c>
      <c r="I319" s="312">
        <v>9.35</v>
      </c>
    </row>
    <row r="320" spans="1:9" ht="47.25" x14ac:dyDescent="0.25">
      <c r="A320" s="304"/>
      <c r="B320" s="308" t="s">
        <v>805</v>
      </c>
      <c r="C320" s="309" t="s">
        <v>820</v>
      </c>
      <c r="D320" s="166">
        <v>104</v>
      </c>
      <c r="E320" s="310" t="s">
        <v>796</v>
      </c>
      <c r="F320" s="311">
        <v>79.540469999999999</v>
      </c>
      <c r="G320" s="311">
        <v>0</v>
      </c>
      <c r="H320" s="190">
        <v>0</v>
      </c>
      <c r="I320" s="312">
        <v>79.540469999999999</v>
      </c>
    </row>
    <row r="321" spans="1:9" ht="47.25" x14ac:dyDescent="0.25">
      <c r="A321" s="304"/>
      <c r="B321" s="308" t="s">
        <v>805</v>
      </c>
      <c r="C321" s="309" t="s">
        <v>820</v>
      </c>
      <c r="D321" s="166">
        <v>104</v>
      </c>
      <c r="E321" s="310" t="s">
        <v>822</v>
      </c>
      <c r="F321" s="311">
        <v>0.21335000000000001</v>
      </c>
      <c r="G321" s="311">
        <v>0</v>
      </c>
      <c r="H321" s="190">
        <v>0</v>
      </c>
      <c r="I321" s="312">
        <v>0.21335000000000001</v>
      </c>
    </row>
    <row r="322" spans="1:9" ht="63" x14ac:dyDescent="0.25">
      <c r="A322" s="304"/>
      <c r="B322" s="308" t="s">
        <v>863</v>
      </c>
      <c r="C322" s="309" t="s">
        <v>874</v>
      </c>
      <c r="D322" s="166">
        <v>113</v>
      </c>
      <c r="E322" s="310" t="s">
        <v>784</v>
      </c>
      <c r="F322" s="311">
        <v>2492.2723900000001</v>
      </c>
      <c r="G322" s="311">
        <v>0</v>
      </c>
      <c r="H322" s="190">
        <v>0</v>
      </c>
      <c r="I322" s="312">
        <v>2492.2723900000001</v>
      </c>
    </row>
    <row r="323" spans="1:9" ht="63" x14ac:dyDescent="0.25">
      <c r="A323" s="304"/>
      <c r="B323" s="308" t="s">
        <v>863</v>
      </c>
      <c r="C323" s="309" t="s">
        <v>874</v>
      </c>
      <c r="D323" s="166">
        <v>113</v>
      </c>
      <c r="E323" s="310" t="s">
        <v>792</v>
      </c>
      <c r="F323" s="311">
        <v>77.36</v>
      </c>
      <c r="G323" s="311">
        <v>0</v>
      </c>
      <c r="H323" s="190">
        <v>0</v>
      </c>
      <c r="I323" s="312">
        <v>77.36</v>
      </c>
    </row>
    <row r="324" spans="1:9" ht="63" x14ac:dyDescent="0.25">
      <c r="A324" s="304"/>
      <c r="B324" s="308" t="s">
        <v>863</v>
      </c>
      <c r="C324" s="309" t="s">
        <v>874</v>
      </c>
      <c r="D324" s="166">
        <v>113</v>
      </c>
      <c r="E324" s="310" t="s">
        <v>786</v>
      </c>
      <c r="F324" s="311">
        <v>784.62503000000004</v>
      </c>
      <c r="G324" s="311">
        <v>0</v>
      </c>
      <c r="H324" s="190">
        <v>0</v>
      </c>
      <c r="I324" s="312">
        <v>784.62503000000004</v>
      </c>
    </row>
    <row r="325" spans="1:9" ht="63" x14ac:dyDescent="0.25">
      <c r="A325" s="304"/>
      <c r="B325" s="308" t="s">
        <v>863</v>
      </c>
      <c r="C325" s="309" t="s">
        <v>874</v>
      </c>
      <c r="D325" s="166">
        <v>113</v>
      </c>
      <c r="E325" s="310" t="s">
        <v>796</v>
      </c>
      <c r="F325" s="311">
        <v>70.408690000000007</v>
      </c>
      <c r="G325" s="311">
        <v>0</v>
      </c>
      <c r="H325" s="190">
        <v>0</v>
      </c>
      <c r="I325" s="312">
        <v>70.408690000000007</v>
      </c>
    </row>
    <row r="326" spans="1:9" ht="47.25" x14ac:dyDescent="0.25">
      <c r="A326" s="304"/>
      <c r="B326" s="308" t="s">
        <v>867</v>
      </c>
      <c r="C326" s="309" t="s">
        <v>875</v>
      </c>
      <c r="D326" s="166">
        <v>113</v>
      </c>
      <c r="E326" s="310" t="s">
        <v>792</v>
      </c>
      <c r="F326" s="311">
        <v>270.56392</v>
      </c>
      <c r="G326" s="311">
        <v>0</v>
      </c>
      <c r="H326" s="190">
        <v>0</v>
      </c>
      <c r="I326" s="312">
        <v>270.56392</v>
      </c>
    </row>
    <row r="327" spans="1:9" ht="47.25" x14ac:dyDescent="0.25">
      <c r="A327" s="304"/>
      <c r="B327" s="308" t="s">
        <v>867</v>
      </c>
      <c r="C327" s="309" t="s">
        <v>875</v>
      </c>
      <c r="D327" s="166">
        <v>113</v>
      </c>
      <c r="E327" s="310" t="s">
        <v>796</v>
      </c>
      <c r="F327" s="311">
        <v>34.24</v>
      </c>
      <c r="G327" s="311">
        <v>0</v>
      </c>
      <c r="H327" s="190">
        <v>0</v>
      </c>
      <c r="I327" s="312">
        <v>34.24</v>
      </c>
    </row>
    <row r="328" spans="1:9" ht="47.25" x14ac:dyDescent="0.25">
      <c r="A328" s="304"/>
      <c r="B328" s="308" t="s">
        <v>867</v>
      </c>
      <c r="C328" s="309" t="s">
        <v>875</v>
      </c>
      <c r="D328" s="166">
        <v>113</v>
      </c>
      <c r="E328" s="310" t="s">
        <v>822</v>
      </c>
      <c r="F328" s="311">
        <v>1885</v>
      </c>
      <c r="G328" s="311">
        <v>0</v>
      </c>
      <c r="H328" s="190">
        <v>0</v>
      </c>
      <c r="I328" s="312">
        <v>1885</v>
      </c>
    </row>
    <row r="329" spans="1:9" ht="94.5" x14ac:dyDescent="0.25">
      <c r="A329" s="313">
        <v>4</v>
      </c>
      <c r="B329" s="305" t="s">
        <v>1533</v>
      </c>
      <c r="C329" s="536"/>
      <c r="D329" s="536"/>
      <c r="E329" s="536"/>
      <c r="F329" s="306">
        <v>68102.720830000006</v>
      </c>
      <c r="G329" s="306">
        <v>0</v>
      </c>
      <c r="H329" s="195">
        <v>1360</v>
      </c>
      <c r="I329" s="307">
        <v>66742.720830000006</v>
      </c>
    </row>
    <row r="330" spans="1:9" ht="110.25" x14ac:dyDescent="0.25">
      <c r="A330" s="304"/>
      <c r="B330" s="305" t="s">
        <v>823</v>
      </c>
      <c r="C330" s="536"/>
      <c r="D330" s="536"/>
      <c r="E330" s="536"/>
      <c r="F330" s="306">
        <v>65072.752829999998</v>
      </c>
      <c r="G330" s="306">
        <v>0</v>
      </c>
      <c r="H330" s="195">
        <v>360</v>
      </c>
      <c r="I330" s="307">
        <v>64712.752829999998</v>
      </c>
    </row>
    <row r="331" spans="1:9" ht="31.5" x14ac:dyDescent="0.25">
      <c r="A331" s="304"/>
      <c r="B331" s="305" t="s">
        <v>1607</v>
      </c>
      <c r="C331" s="536"/>
      <c r="D331" s="536"/>
      <c r="E331" s="536"/>
      <c r="F331" s="306">
        <v>2180.0000100000002</v>
      </c>
      <c r="G331" s="306">
        <v>0</v>
      </c>
      <c r="H331" s="195">
        <v>0</v>
      </c>
      <c r="I331" s="307">
        <v>2180.0000100000002</v>
      </c>
    </row>
    <row r="332" spans="1:9" ht="31.5" x14ac:dyDescent="0.25">
      <c r="A332" s="304"/>
      <c r="B332" s="308" t="s">
        <v>962</v>
      </c>
      <c r="C332" s="309" t="s">
        <v>963</v>
      </c>
      <c r="D332" s="166">
        <v>314</v>
      </c>
      <c r="E332" s="310" t="s">
        <v>796</v>
      </c>
      <c r="F332" s="311">
        <v>2180.0000100000002</v>
      </c>
      <c r="G332" s="311">
        <v>0</v>
      </c>
      <c r="H332" s="190">
        <v>0</v>
      </c>
      <c r="I332" s="312">
        <v>2180.0000100000002</v>
      </c>
    </row>
    <row r="333" spans="1:9" ht="63" x14ac:dyDescent="0.25">
      <c r="A333" s="304"/>
      <c r="B333" s="305" t="s">
        <v>919</v>
      </c>
      <c r="C333" s="536"/>
      <c r="D333" s="536"/>
      <c r="E333" s="536"/>
      <c r="F333" s="306">
        <v>46185.041690000005</v>
      </c>
      <c r="G333" s="306">
        <v>0</v>
      </c>
      <c r="H333" s="195">
        <v>360</v>
      </c>
      <c r="I333" s="307">
        <v>45825.041689999998</v>
      </c>
    </row>
    <row r="334" spans="1:9" ht="63" x14ac:dyDescent="0.25">
      <c r="A334" s="304"/>
      <c r="B334" s="308" t="s">
        <v>919</v>
      </c>
      <c r="C334" s="309" t="s">
        <v>1728</v>
      </c>
      <c r="D334" s="166">
        <v>309</v>
      </c>
      <c r="E334" s="310" t="s">
        <v>922</v>
      </c>
      <c r="F334" s="311">
        <v>28614.315599999998</v>
      </c>
      <c r="G334" s="311">
        <v>0</v>
      </c>
      <c r="H334" s="190">
        <v>276.49900000000002</v>
      </c>
      <c r="I334" s="312">
        <v>28337.816599999998</v>
      </c>
    </row>
    <row r="335" spans="1:9" ht="63" x14ac:dyDescent="0.25">
      <c r="A335" s="304"/>
      <c r="B335" s="308" t="s">
        <v>919</v>
      </c>
      <c r="C335" s="309" t="s">
        <v>960</v>
      </c>
      <c r="D335" s="166">
        <v>309</v>
      </c>
      <c r="E335" s="310" t="s">
        <v>924</v>
      </c>
      <c r="F335" s="311">
        <v>666</v>
      </c>
      <c r="G335" s="311">
        <v>0</v>
      </c>
      <c r="H335" s="190">
        <v>0</v>
      </c>
      <c r="I335" s="312">
        <v>666</v>
      </c>
    </row>
    <row r="336" spans="1:9" ht="63" x14ac:dyDescent="0.25">
      <c r="A336" s="304"/>
      <c r="B336" s="308" t="s">
        <v>919</v>
      </c>
      <c r="C336" s="309" t="s">
        <v>1728</v>
      </c>
      <c r="D336" s="166">
        <v>309</v>
      </c>
      <c r="E336" s="310" t="s">
        <v>926</v>
      </c>
      <c r="F336" s="311">
        <v>8396.6628899999996</v>
      </c>
      <c r="G336" s="311">
        <v>0</v>
      </c>
      <c r="H336" s="190">
        <v>83.501000000000005</v>
      </c>
      <c r="I336" s="312">
        <v>8313.1618899999994</v>
      </c>
    </row>
    <row r="337" spans="1:9" ht="63" x14ac:dyDescent="0.25">
      <c r="A337" s="304"/>
      <c r="B337" s="308" t="s">
        <v>919</v>
      </c>
      <c r="C337" s="309" t="s">
        <v>960</v>
      </c>
      <c r="D337" s="166">
        <v>309</v>
      </c>
      <c r="E337" s="310" t="s">
        <v>794</v>
      </c>
      <c r="F337" s="311">
        <v>1034.279</v>
      </c>
      <c r="G337" s="311">
        <v>0</v>
      </c>
      <c r="H337" s="190">
        <v>0</v>
      </c>
      <c r="I337" s="312">
        <v>1034.279</v>
      </c>
    </row>
    <row r="338" spans="1:9" ht="63" x14ac:dyDescent="0.25">
      <c r="A338" s="304"/>
      <c r="B338" s="308" t="s">
        <v>919</v>
      </c>
      <c r="C338" s="309" t="s">
        <v>960</v>
      </c>
      <c r="D338" s="166">
        <v>309</v>
      </c>
      <c r="E338" s="310" t="s">
        <v>796</v>
      </c>
      <c r="F338" s="311">
        <v>6498.9372000000003</v>
      </c>
      <c r="G338" s="311">
        <v>0</v>
      </c>
      <c r="H338" s="190">
        <v>0</v>
      </c>
      <c r="I338" s="312">
        <v>6498.9372000000003</v>
      </c>
    </row>
    <row r="339" spans="1:9" ht="63" x14ac:dyDescent="0.25">
      <c r="A339" s="304"/>
      <c r="B339" s="308" t="s">
        <v>919</v>
      </c>
      <c r="C339" s="309" t="s">
        <v>1729</v>
      </c>
      <c r="D339" s="166">
        <v>309</v>
      </c>
      <c r="E339" s="310" t="s">
        <v>798</v>
      </c>
      <c r="F339" s="311">
        <v>805.30200000000002</v>
      </c>
      <c r="G339" s="311">
        <v>0</v>
      </c>
      <c r="H339" s="190">
        <v>0</v>
      </c>
      <c r="I339" s="312">
        <v>805.30200000000002</v>
      </c>
    </row>
    <row r="340" spans="1:9" ht="63" x14ac:dyDescent="0.25">
      <c r="A340" s="304"/>
      <c r="B340" s="308" t="s">
        <v>919</v>
      </c>
      <c r="C340" s="309" t="s">
        <v>960</v>
      </c>
      <c r="D340" s="166">
        <v>309</v>
      </c>
      <c r="E340" s="310" t="s">
        <v>800</v>
      </c>
      <c r="F340" s="311">
        <v>152.876</v>
      </c>
      <c r="G340" s="311">
        <v>0</v>
      </c>
      <c r="H340" s="190">
        <v>0</v>
      </c>
      <c r="I340" s="312">
        <v>152.876</v>
      </c>
    </row>
    <row r="341" spans="1:9" ht="63" x14ac:dyDescent="0.25">
      <c r="A341" s="304"/>
      <c r="B341" s="308" t="s">
        <v>919</v>
      </c>
      <c r="C341" s="309" t="s">
        <v>960</v>
      </c>
      <c r="D341" s="166">
        <v>309</v>
      </c>
      <c r="E341" s="310" t="s">
        <v>822</v>
      </c>
      <c r="F341" s="311">
        <v>16.669</v>
      </c>
      <c r="G341" s="311">
        <v>0</v>
      </c>
      <c r="H341" s="190">
        <v>0</v>
      </c>
      <c r="I341" s="312">
        <v>16.669</v>
      </c>
    </row>
    <row r="342" spans="1:9" ht="78.75" x14ac:dyDescent="0.25">
      <c r="A342" s="304"/>
      <c r="B342" s="305" t="s">
        <v>1660</v>
      </c>
      <c r="C342" s="536"/>
      <c r="D342" s="536"/>
      <c r="E342" s="536"/>
      <c r="F342" s="306">
        <v>14301.943139999998</v>
      </c>
      <c r="G342" s="306">
        <v>0</v>
      </c>
      <c r="H342" s="195">
        <v>0</v>
      </c>
      <c r="I342" s="307">
        <v>14301.943139999998</v>
      </c>
    </row>
    <row r="343" spans="1:9" ht="47.25" x14ac:dyDescent="0.25">
      <c r="A343" s="304"/>
      <c r="B343" s="308" t="s">
        <v>805</v>
      </c>
      <c r="C343" s="309" t="s">
        <v>825</v>
      </c>
      <c r="D343" s="166">
        <v>104</v>
      </c>
      <c r="E343" s="310" t="s">
        <v>784</v>
      </c>
      <c r="F343" s="311">
        <v>9419.9969999999994</v>
      </c>
      <c r="G343" s="311">
        <v>0</v>
      </c>
      <c r="H343" s="190">
        <v>0</v>
      </c>
      <c r="I343" s="312">
        <v>9419.9969999999994</v>
      </c>
    </row>
    <row r="344" spans="1:9" ht="47.25" x14ac:dyDescent="0.25">
      <c r="A344" s="304"/>
      <c r="B344" s="308" t="s">
        <v>805</v>
      </c>
      <c r="C344" s="309" t="s">
        <v>825</v>
      </c>
      <c r="D344" s="166">
        <v>104</v>
      </c>
      <c r="E344" s="310" t="s">
        <v>792</v>
      </c>
      <c r="F344" s="311">
        <v>301.74513999999999</v>
      </c>
      <c r="G344" s="311">
        <v>0</v>
      </c>
      <c r="H344" s="190">
        <v>0</v>
      </c>
      <c r="I344" s="312">
        <v>301.74513999999999</v>
      </c>
    </row>
    <row r="345" spans="1:9" ht="47.25" x14ac:dyDescent="0.25">
      <c r="A345" s="304"/>
      <c r="B345" s="308" t="s">
        <v>805</v>
      </c>
      <c r="C345" s="309" t="s">
        <v>825</v>
      </c>
      <c r="D345" s="166">
        <v>104</v>
      </c>
      <c r="E345" s="310" t="s">
        <v>786</v>
      </c>
      <c r="F345" s="311">
        <v>2457.096</v>
      </c>
      <c r="G345" s="311">
        <v>0</v>
      </c>
      <c r="H345" s="190">
        <v>0</v>
      </c>
      <c r="I345" s="312">
        <v>2457.096</v>
      </c>
    </row>
    <row r="346" spans="1:9" ht="63" x14ac:dyDescent="0.25">
      <c r="A346" s="304"/>
      <c r="B346" s="308" t="s">
        <v>863</v>
      </c>
      <c r="C346" s="309" t="s">
        <v>878</v>
      </c>
      <c r="D346" s="166">
        <v>113</v>
      </c>
      <c r="E346" s="310" t="s">
        <v>784</v>
      </c>
      <c r="F346" s="311">
        <v>1530.8030000000001</v>
      </c>
      <c r="G346" s="311">
        <v>0</v>
      </c>
      <c r="H346" s="190">
        <v>0</v>
      </c>
      <c r="I346" s="312">
        <v>1530.8030000000001</v>
      </c>
    </row>
    <row r="347" spans="1:9" ht="63" x14ac:dyDescent="0.25">
      <c r="A347" s="304"/>
      <c r="B347" s="308" t="s">
        <v>863</v>
      </c>
      <c r="C347" s="309" t="s">
        <v>878</v>
      </c>
      <c r="D347" s="166">
        <v>113</v>
      </c>
      <c r="E347" s="310" t="s">
        <v>792</v>
      </c>
      <c r="F347" s="311">
        <v>108.3</v>
      </c>
      <c r="G347" s="311">
        <v>0</v>
      </c>
      <c r="H347" s="190">
        <v>0</v>
      </c>
      <c r="I347" s="312">
        <v>108.3</v>
      </c>
    </row>
    <row r="348" spans="1:9" ht="63" x14ac:dyDescent="0.25">
      <c r="A348" s="304"/>
      <c r="B348" s="308" t="s">
        <v>863</v>
      </c>
      <c r="C348" s="309" t="s">
        <v>878</v>
      </c>
      <c r="D348" s="166">
        <v>113</v>
      </c>
      <c r="E348" s="310" t="s">
        <v>786</v>
      </c>
      <c r="F348" s="311">
        <v>462.30200000000002</v>
      </c>
      <c r="G348" s="311">
        <v>0</v>
      </c>
      <c r="H348" s="190">
        <v>0</v>
      </c>
      <c r="I348" s="312">
        <v>462.30200000000002</v>
      </c>
    </row>
    <row r="349" spans="1:9" ht="63" x14ac:dyDescent="0.25">
      <c r="A349" s="304"/>
      <c r="B349" s="308" t="s">
        <v>863</v>
      </c>
      <c r="C349" s="309" t="s">
        <v>878</v>
      </c>
      <c r="D349" s="166">
        <v>113</v>
      </c>
      <c r="E349" s="310" t="s">
        <v>796</v>
      </c>
      <c r="F349" s="311">
        <v>21.7</v>
      </c>
      <c r="G349" s="311">
        <v>0</v>
      </c>
      <c r="H349" s="190">
        <v>0</v>
      </c>
      <c r="I349" s="312">
        <v>21.7</v>
      </c>
    </row>
    <row r="350" spans="1:9" ht="78.75" x14ac:dyDescent="0.25">
      <c r="A350" s="304"/>
      <c r="B350" s="305" t="s">
        <v>1618</v>
      </c>
      <c r="C350" s="536"/>
      <c r="D350" s="536"/>
      <c r="E350" s="536"/>
      <c r="F350" s="306">
        <v>85.768000000000001</v>
      </c>
      <c r="G350" s="306">
        <v>0</v>
      </c>
      <c r="H350" s="195">
        <v>0</v>
      </c>
      <c r="I350" s="307">
        <v>85.768000000000001</v>
      </c>
    </row>
    <row r="351" spans="1:9" ht="47.25" x14ac:dyDescent="0.25">
      <c r="A351" s="304"/>
      <c r="B351" s="308" t="s">
        <v>964</v>
      </c>
      <c r="C351" s="309" t="s">
        <v>965</v>
      </c>
      <c r="D351" s="166">
        <v>314</v>
      </c>
      <c r="E351" s="310" t="s">
        <v>796</v>
      </c>
      <c r="F351" s="311">
        <v>15.25</v>
      </c>
      <c r="G351" s="311">
        <v>0</v>
      </c>
      <c r="H351" s="190">
        <v>0</v>
      </c>
      <c r="I351" s="312">
        <v>15.25</v>
      </c>
    </row>
    <row r="352" spans="1:9" ht="47.25" x14ac:dyDescent="0.25">
      <c r="A352" s="304"/>
      <c r="B352" s="308" t="s">
        <v>966</v>
      </c>
      <c r="C352" s="309" t="s">
        <v>967</v>
      </c>
      <c r="D352" s="166">
        <v>314</v>
      </c>
      <c r="E352" s="310" t="s">
        <v>796</v>
      </c>
      <c r="F352" s="311">
        <v>70.518000000000001</v>
      </c>
      <c r="G352" s="311">
        <v>0</v>
      </c>
      <c r="H352" s="190">
        <v>0</v>
      </c>
      <c r="I352" s="312">
        <v>70.518000000000001</v>
      </c>
    </row>
    <row r="353" spans="1:9" x14ac:dyDescent="0.25">
      <c r="A353" s="304"/>
      <c r="B353" s="305" t="s">
        <v>1730</v>
      </c>
      <c r="C353" s="536"/>
      <c r="D353" s="536"/>
      <c r="E353" s="536"/>
      <c r="F353" s="306">
        <v>2021.3696600000001</v>
      </c>
      <c r="G353" s="306">
        <v>0</v>
      </c>
      <c r="H353" s="195">
        <v>0</v>
      </c>
      <c r="I353" s="307">
        <v>2021.3696600000001</v>
      </c>
    </row>
    <row r="354" spans="1:9" ht="31.5" x14ac:dyDescent="0.25">
      <c r="A354" s="304"/>
      <c r="B354" s="308" t="s">
        <v>968</v>
      </c>
      <c r="C354" s="309" t="s">
        <v>969</v>
      </c>
      <c r="D354" s="166">
        <v>314</v>
      </c>
      <c r="E354" s="310" t="s">
        <v>796</v>
      </c>
      <c r="F354" s="311">
        <v>2021.3696600000001</v>
      </c>
      <c r="G354" s="311">
        <v>0</v>
      </c>
      <c r="H354" s="190">
        <v>0</v>
      </c>
      <c r="I354" s="312">
        <v>2021.3696600000001</v>
      </c>
    </row>
    <row r="355" spans="1:9" x14ac:dyDescent="0.25">
      <c r="A355" s="304"/>
      <c r="B355" s="305" t="s">
        <v>1629</v>
      </c>
      <c r="C355" s="536"/>
      <c r="D355" s="536"/>
      <c r="E355" s="536"/>
      <c r="F355" s="306">
        <v>298.63033000000001</v>
      </c>
      <c r="G355" s="306">
        <v>0</v>
      </c>
      <c r="H355" s="195">
        <v>0</v>
      </c>
      <c r="I355" s="307">
        <v>298.63033000000001</v>
      </c>
    </row>
    <row r="356" spans="1:9" ht="78.75" x14ac:dyDescent="0.25">
      <c r="A356" s="304"/>
      <c r="B356" s="308" t="s">
        <v>970</v>
      </c>
      <c r="C356" s="309" t="s">
        <v>971</v>
      </c>
      <c r="D356" s="166">
        <v>314</v>
      </c>
      <c r="E356" s="310" t="s">
        <v>796</v>
      </c>
      <c r="F356" s="311">
        <v>298.63033000000001</v>
      </c>
      <c r="G356" s="311">
        <v>0</v>
      </c>
      <c r="H356" s="190">
        <v>0</v>
      </c>
      <c r="I356" s="312">
        <v>298.63033000000001</v>
      </c>
    </row>
    <row r="357" spans="1:9" ht="126" x14ac:dyDescent="0.25">
      <c r="A357" s="304"/>
      <c r="B357" s="305" t="s">
        <v>972</v>
      </c>
      <c r="C357" s="536"/>
      <c r="D357" s="536"/>
      <c r="E357" s="536"/>
      <c r="F357" s="306">
        <v>3029.9679999999998</v>
      </c>
      <c r="G357" s="306">
        <v>0</v>
      </c>
      <c r="H357" s="195">
        <v>1000</v>
      </c>
      <c r="I357" s="307">
        <v>2029.9679999999998</v>
      </c>
    </row>
    <row r="358" spans="1:9" ht="47.25" x14ac:dyDescent="0.25">
      <c r="A358" s="304"/>
      <c r="B358" s="305" t="s">
        <v>1731</v>
      </c>
      <c r="C358" s="536"/>
      <c r="D358" s="536"/>
      <c r="E358" s="536"/>
      <c r="F358" s="306">
        <v>19.968</v>
      </c>
      <c r="G358" s="306">
        <v>0</v>
      </c>
      <c r="H358" s="195">
        <v>0</v>
      </c>
      <c r="I358" s="307">
        <v>19.968</v>
      </c>
    </row>
    <row r="359" spans="1:9" ht="78.75" x14ac:dyDescent="0.25">
      <c r="A359" s="304"/>
      <c r="B359" s="308" t="s">
        <v>974</v>
      </c>
      <c r="C359" s="309" t="s">
        <v>975</v>
      </c>
      <c r="D359" s="166">
        <v>314</v>
      </c>
      <c r="E359" s="310" t="s">
        <v>796</v>
      </c>
      <c r="F359" s="311">
        <v>19.968</v>
      </c>
      <c r="G359" s="311">
        <v>0</v>
      </c>
      <c r="H359" s="190">
        <v>0</v>
      </c>
      <c r="I359" s="312">
        <v>19.968</v>
      </c>
    </row>
    <row r="360" spans="1:9" ht="78.75" x14ac:dyDescent="0.25">
      <c r="A360" s="304"/>
      <c r="B360" s="305" t="s">
        <v>1618</v>
      </c>
      <c r="C360" s="536"/>
      <c r="D360" s="536"/>
      <c r="E360" s="536"/>
      <c r="F360" s="306">
        <v>150</v>
      </c>
      <c r="G360" s="306">
        <v>0</v>
      </c>
      <c r="H360" s="195">
        <v>0</v>
      </c>
      <c r="I360" s="307">
        <v>150</v>
      </c>
    </row>
    <row r="361" spans="1:9" ht="47.25" x14ac:dyDescent="0.25">
      <c r="A361" s="304"/>
      <c r="B361" s="308" t="s">
        <v>1732</v>
      </c>
      <c r="C361" s="309" t="s">
        <v>1733</v>
      </c>
      <c r="D361" s="166">
        <v>314</v>
      </c>
      <c r="E361" s="310" t="s">
        <v>908</v>
      </c>
      <c r="F361" s="311">
        <v>150</v>
      </c>
      <c r="G361" s="311">
        <v>0</v>
      </c>
      <c r="H361" s="190">
        <v>0</v>
      </c>
      <c r="I361" s="312">
        <v>150</v>
      </c>
    </row>
    <row r="362" spans="1:9" x14ac:dyDescent="0.25">
      <c r="A362" s="304"/>
      <c r="B362" s="305" t="s">
        <v>1734</v>
      </c>
      <c r="C362" s="536"/>
      <c r="D362" s="536"/>
      <c r="E362" s="536"/>
      <c r="F362" s="306">
        <v>2860</v>
      </c>
      <c r="G362" s="306">
        <v>0</v>
      </c>
      <c r="H362" s="195">
        <v>1000</v>
      </c>
      <c r="I362" s="307">
        <v>1860</v>
      </c>
    </row>
    <row r="363" spans="1:9" ht="47.25" x14ac:dyDescent="0.25">
      <c r="A363" s="304"/>
      <c r="B363" s="308" t="s">
        <v>1735</v>
      </c>
      <c r="C363" s="309" t="s">
        <v>1736</v>
      </c>
      <c r="D363" s="166">
        <v>314</v>
      </c>
      <c r="E363" s="310" t="s">
        <v>794</v>
      </c>
      <c r="F363" s="311">
        <v>99</v>
      </c>
      <c r="G363" s="311">
        <v>0</v>
      </c>
      <c r="H363" s="190">
        <v>0</v>
      </c>
      <c r="I363" s="312">
        <v>99</v>
      </c>
    </row>
    <row r="364" spans="1:9" ht="31.5" x14ac:dyDescent="0.25">
      <c r="A364" s="304"/>
      <c r="B364" s="308" t="s">
        <v>1735</v>
      </c>
      <c r="C364" s="309" t="s">
        <v>1737</v>
      </c>
      <c r="D364" s="166">
        <v>314</v>
      </c>
      <c r="E364" s="310" t="s">
        <v>796</v>
      </c>
      <c r="F364" s="311">
        <v>2761</v>
      </c>
      <c r="G364" s="311">
        <v>0</v>
      </c>
      <c r="H364" s="190">
        <v>1000</v>
      </c>
      <c r="I364" s="312">
        <v>1761</v>
      </c>
    </row>
    <row r="365" spans="1:9" ht="47.25" x14ac:dyDescent="0.25">
      <c r="A365" s="313">
        <v>5</v>
      </c>
      <c r="B365" s="305" t="s">
        <v>1527</v>
      </c>
      <c r="C365" s="536"/>
      <c r="D365" s="536"/>
      <c r="E365" s="536"/>
      <c r="F365" s="306">
        <v>428597.12623999995</v>
      </c>
      <c r="G365" s="306">
        <v>0</v>
      </c>
      <c r="H365" s="195">
        <v>224292.37538000001</v>
      </c>
      <c r="I365" s="307">
        <v>204304.75086</v>
      </c>
    </row>
    <row r="366" spans="1:9" ht="78.75" x14ac:dyDescent="0.25">
      <c r="A366" s="304"/>
      <c r="B366" s="305" t="s">
        <v>1294</v>
      </c>
      <c r="C366" s="536"/>
      <c r="D366" s="536"/>
      <c r="E366" s="536"/>
      <c r="F366" s="306">
        <v>350714.52494999999</v>
      </c>
      <c r="G366" s="306">
        <v>0</v>
      </c>
      <c r="H366" s="195">
        <v>214142.37538000001</v>
      </c>
      <c r="I366" s="307">
        <v>136572.14957000001</v>
      </c>
    </row>
    <row r="367" spans="1:9" ht="47.25" x14ac:dyDescent="0.25">
      <c r="A367" s="304"/>
      <c r="B367" s="305" t="s">
        <v>1636</v>
      </c>
      <c r="C367" s="536"/>
      <c r="D367" s="536"/>
      <c r="E367" s="536"/>
      <c r="F367" s="306">
        <v>4655.5100199999997</v>
      </c>
      <c r="G367" s="306">
        <v>0</v>
      </c>
      <c r="H367" s="195">
        <v>2522.2810199999999</v>
      </c>
      <c r="I367" s="307">
        <v>2133.2289999999998</v>
      </c>
    </row>
    <row r="368" spans="1:9" ht="47.25" x14ac:dyDescent="0.25">
      <c r="A368" s="304"/>
      <c r="B368" s="308" t="s">
        <v>1738</v>
      </c>
      <c r="C368" s="309" t="s">
        <v>1739</v>
      </c>
      <c r="D368" s="166">
        <v>804</v>
      </c>
      <c r="E368" s="310" t="s">
        <v>1033</v>
      </c>
      <c r="F368" s="311">
        <v>4655.5100199999997</v>
      </c>
      <c r="G368" s="311">
        <v>0</v>
      </c>
      <c r="H368" s="190">
        <v>2522.2810199999999</v>
      </c>
      <c r="I368" s="312">
        <v>2133.2289999999998</v>
      </c>
    </row>
    <row r="369" spans="1:9" ht="31.5" x14ac:dyDescent="0.25">
      <c r="A369" s="304"/>
      <c r="B369" s="305" t="s">
        <v>1396</v>
      </c>
      <c r="C369" s="536"/>
      <c r="D369" s="536"/>
      <c r="E369" s="536"/>
      <c r="F369" s="306">
        <v>13645.904669999998</v>
      </c>
      <c r="G369" s="306">
        <v>0</v>
      </c>
      <c r="H369" s="195">
        <v>0</v>
      </c>
      <c r="I369" s="307">
        <v>13645.904669999998</v>
      </c>
    </row>
    <row r="370" spans="1:9" ht="78.75" x14ac:dyDescent="0.25">
      <c r="A370" s="304"/>
      <c r="B370" s="308" t="s">
        <v>1392</v>
      </c>
      <c r="C370" s="309" t="s">
        <v>1393</v>
      </c>
      <c r="D370" s="166">
        <v>709</v>
      </c>
      <c r="E370" s="310" t="s">
        <v>1263</v>
      </c>
      <c r="F370" s="311">
        <v>12485.86976</v>
      </c>
      <c r="G370" s="311">
        <v>0</v>
      </c>
      <c r="H370" s="190">
        <v>0</v>
      </c>
      <c r="I370" s="312">
        <v>12485.86976</v>
      </c>
    </row>
    <row r="371" spans="1:9" ht="78.75" x14ac:dyDescent="0.25">
      <c r="A371" s="304"/>
      <c r="B371" s="308" t="s">
        <v>1392</v>
      </c>
      <c r="C371" s="309" t="s">
        <v>1393</v>
      </c>
      <c r="D371" s="166">
        <v>801</v>
      </c>
      <c r="E371" s="310" t="s">
        <v>998</v>
      </c>
      <c r="F371" s="311">
        <v>870.85599999999999</v>
      </c>
      <c r="G371" s="311">
        <v>0</v>
      </c>
      <c r="H371" s="190">
        <v>0</v>
      </c>
      <c r="I371" s="312">
        <v>870.85599999999999</v>
      </c>
    </row>
    <row r="372" spans="1:9" ht="78.75" x14ac:dyDescent="0.25">
      <c r="A372" s="304"/>
      <c r="B372" s="308" t="s">
        <v>1401</v>
      </c>
      <c r="C372" s="309" t="s">
        <v>1402</v>
      </c>
      <c r="D372" s="166">
        <v>801</v>
      </c>
      <c r="E372" s="310" t="s">
        <v>796</v>
      </c>
      <c r="F372" s="311">
        <v>89.185000000000002</v>
      </c>
      <c r="G372" s="311">
        <v>0</v>
      </c>
      <c r="H372" s="190">
        <v>0</v>
      </c>
      <c r="I372" s="312">
        <v>89.185000000000002</v>
      </c>
    </row>
    <row r="373" spans="1:9" ht="47.25" x14ac:dyDescent="0.25">
      <c r="A373" s="304"/>
      <c r="B373" s="308" t="s">
        <v>1408</v>
      </c>
      <c r="C373" s="309" t="s">
        <v>1409</v>
      </c>
      <c r="D373" s="166">
        <v>804</v>
      </c>
      <c r="E373" s="310" t="s">
        <v>796</v>
      </c>
      <c r="F373" s="311">
        <v>199.99391</v>
      </c>
      <c r="G373" s="311">
        <v>0</v>
      </c>
      <c r="H373" s="190">
        <v>0</v>
      </c>
      <c r="I373" s="312">
        <v>199.99391</v>
      </c>
    </row>
    <row r="374" spans="1:9" ht="63" x14ac:dyDescent="0.25">
      <c r="A374" s="304"/>
      <c r="B374" s="305" t="s">
        <v>919</v>
      </c>
      <c r="C374" s="536"/>
      <c r="D374" s="536"/>
      <c r="E374" s="536"/>
      <c r="F374" s="306">
        <v>320915.60116999998</v>
      </c>
      <c r="G374" s="306">
        <v>0</v>
      </c>
      <c r="H374" s="195">
        <v>210615.09436000002</v>
      </c>
      <c r="I374" s="307">
        <v>110300.50680999999</v>
      </c>
    </row>
    <row r="375" spans="1:9" ht="47.25" x14ac:dyDescent="0.25">
      <c r="A375" s="304"/>
      <c r="B375" s="308" t="s">
        <v>1296</v>
      </c>
      <c r="C375" s="309" t="s">
        <v>1740</v>
      </c>
      <c r="D375" s="166">
        <v>702</v>
      </c>
      <c r="E375" s="310" t="s">
        <v>1261</v>
      </c>
      <c r="F375" s="311">
        <v>83563.497620000009</v>
      </c>
      <c r="G375" s="311">
        <v>0</v>
      </c>
      <c r="H375" s="190">
        <v>61795.072</v>
      </c>
      <c r="I375" s="312">
        <v>21768.425620000002</v>
      </c>
    </row>
    <row r="376" spans="1:9" ht="63" x14ac:dyDescent="0.25">
      <c r="A376" s="304"/>
      <c r="B376" s="308" t="s">
        <v>1296</v>
      </c>
      <c r="C376" s="309" t="s">
        <v>1741</v>
      </c>
      <c r="D376" s="166">
        <v>702</v>
      </c>
      <c r="E376" s="310" t="s">
        <v>1263</v>
      </c>
      <c r="F376" s="311">
        <v>1589.3305800000001</v>
      </c>
      <c r="G376" s="311">
        <v>0</v>
      </c>
      <c r="H376" s="190">
        <v>178.73916</v>
      </c>
      <c r="I376" s="312">
        <v>1410.59142</v>
      </c>
    </row>
    <row r="377" spans="1:9" ht="47.25" x14ac:dyDescent="0.25">
      <c r="A377" s="304"/>
      <c r="B377" s="308" t="s">
        <v>1296</v>
      </c>
      <c r="C377" s="309" t="s">
        <v>1740</v>
      </c>
      <c r="D377" s="166">
        <v>702</v>
      </c>
      <c r="E377" s="310" t="s">
        <v>992</v>
      </c>
      <c r="F377" s="311">
        <v>64983.209519999997</v>
      </c>
      <c r="G377" s="311">
        <v>0</v>
      </c>
      <c r="H377" s="190">
        <v>47233.650999999998</v>
      </c>
      <c r="I377" s="312">
        <v>17749.558519999999</v>
      </c>
    </row>
    <row r="378" spans="1:9" ht="63" x14ac:dyDescent="0.25">
      <c r="A378" s="304"/>
      <c r="B378" s="308" t="s">
        <v>1296</v>
      </c>
      <c r="C378" s="309" t="s">
        <v>1742</v>
      </c>
      <c r="D378" s="166">
        <v>702</v>
      </c>
      <c r="E378" s="310" t="s">
        <v>998</v>
      </c>
      <c r="F378" s="311">
        <v>1532.92644</v>
      </c>
      <c r="G378" s="311">
        <v>0</v>
      </c>
      <c r="H378" s="190">
        <v>228.86084</v>
      </c>
      <c r="I378" s="312">
        <v>1304.0655999999999</v>
      </c>
    </row>
    <row r="379" spans="1:9" ht="47.25" x14ac:dyDescent="0.25">
      <c r="A379" s="304"/>
      <c r="B379" s="308" t="s">
        <v>1296</v>
      </c>
      <c r="C379" s="309" t="s">
        <v>1740</v>
      </c>
      <c r="D379" s="166">
        <v>801</v>
      </c>
      <c r="E379" s="310" t="s">
        <v>1261</v>
      </c>
      <c r="F379" s="311">
        <v>94555.10987</v>
      </c>
      <c r="G379" s="311">
        <v>0</v>
      </c>
      <c r="H379" s="190">
        <v>58047.416360000003</v>
      </c>
      <c r="I379" s="312">
        <v>36507.693509999997</v>
      </c>
    </row>
    <row r="380" spans="1:9" ht="47.25" x14ac:dyDescent="0.25">
      <c r="A380" s="304"/>
      <c r="B380" s="308" t="s">
        <v>1296</v>
      </c>
      <c r="C380" s="309" t="s">
        <v>1743</v>
      </c>
      <c r="D380" s="166">
        <v>801</v>
      </c>
      <c r="E380" s="310" t="s">
        <v>1263</v>
      </c>
      <c r="F380" s="311">
        <v>3518.3814299999999</v>
      </c>
      <c r="G380" s="311">
        <v>0</v>
      </c>
      <c r="H380" s="190">
        <v>300</v>
      </c>
      <c r="I380" s="312">
        <v>3218.3814299999999</v>
      </c>
    </row>
    <row r="381" spans="1:9" ht="47.25" x14ac:dyDescent="0.25">
      <c r="A381" s="304"/>
      <c r="B381" s="308" t="s">
        <v>1296</v>
      </c>
      <c r="C381" s="309" t="s">
        <v>1740</v>
      </c>
      <c r="D381" s="166">
        <v>801</v>
      </c>
      <c r="E381" s="310" t="s">
        <v>992</v>
      </c>
      <c r="F381" s="311">
        <v>68964.154770000008</v>
      </c>
      <c r="G381" s="311">
        <v>0</v>
      </c>
      <c r="H381" s="190">
        <v>41754.355000000003</v>
      </c>
      <c r="I381" s="312">
        <v>27209.799770000001</v>
      </c>
    </row>
    <row r="382" spans="1:9" ht="47.25" x14ac:dyDescent="0.25">
      <c r="A382" s="304"/>
      <c r="B382" s="308" t="s">
        <v>1296</v>
      </c>
      <c r="C382" s="309" t="s">
        <v>1744</v>
      </c>
      <c r="D382" s="166">
        <v>801</v>
      </c>
      <c r="E382" s="310" t="s">
        <v>998</v>
      </c>
      <c r="F382" s="311">
        <v>2208.9909399999997</v>
      </c>
      <c r="G382" s="311">
        <v>0</v>
      </c>
      <c r="H382" s="190">
        <v>1077</v>
      </c>
      <c r="I382" s="312">
        <v>1131.9909399999999</v>
      </c>
    </row>
    <row r="383" spans="1:9" ht="63" x14ac:dyDescent="0.25">
      <c r="A383" s="304"/>
      <c r="B383" s="305" t="s">
        <v>1745</v>
      </c>
      <c r="C383" s="536"/>
      <c r="D383" s="536"/>
      <c r="E383" s="536"/>
      <c r="F383" s="306">
        <v>11304.007089999999</v>
      </c>
      <c r="G383" s="306">
        <v>0</v>
      </c>
      <c r="H383" s="195">
        <v>1005</v>
      </c>
      <c r="I383" s="307">
        <v>10299.007089999999</v>
      </c>
    </row>
    <row r="384" spans="1:9" ht="47.25" x14ac:dyDescent="0.25">
      <c r="A384" s="304"/>
      <c r="B384" s="308" t="s">
        <v>1303</v>
      </c>
      <c r="C384" s="309" t="s">
        <v>1304</v>
      </c>
      <c r="D384" s="166">
        <v>702</v>
      </c>
      <c r="E384" s="310" t="s">
        <v>998</v>
      </c>
      <c r="F384" s="311">
        <v>124.57</v>
      </c>
      <c r="G384" s="311">
        <v>0</v>
      </c>
      <c r="H384" s="190">
        <v>0</v>
      </c>
      <c r="I384" s="312">
        <v>124.57</v>
      </c>
    </row>
    <row r="385" spans="1:9" ht="47.25" x14ac:dyDescent="0.25">
      <c r="A385" s="304"/>
      <c r="B385" s="308" t="s">
        <v>1303</v>
      </c>
      <c r="C385" s="309" t="s">
        <v>1304</v>
      </c>
      <c r="D385" s="166">
        <v>709</v>
      </c>
      <c r="E385" s="310" t="s">
        <v>1343</v>
      </c>
      <c r="F385" s="311">
        <v>125.65579</v>
      </c>
      <c r="G385" s="311">
        <v>0</v>
      </c>
      <c r="H385" s="190">
        <v>0</v>
      </c>
      <c r="I385" s="312">
        <v>125.65579</v>
      </c>
    </row>
    <row r="386" spans="1:9" ht="47.25" x14ac:dyDescent="0.25">
      <c r="A386" s="304"/>
      <c r="B386" s="308" t="s">
        <v>1303</v>
      </c>
      <c r="C386" s="309" t="s">
        <v>1304</v>
      </c>
      <c r="D386" s="166">
        <v>801</v>
      </c>
      <c r="E386" s="310" t="s">
        <v>796</v>
      </c>
      <c r="F386" s="311">
        <v>320.81799999999998</v>
      </c>
      <c r="G386" s="311">
        <v>0</v>
      </c>
      <c r="H386" s="190">
        <v>0</v>
      </c>
      <c r="I386" s="312">
        <v>320.81799999999998</v>
      </c>
    </row>
    <row r="387" spans="1:9" ht="47.25" x14ac:dyDescent="0.25">
      <c r="A387" s="304"/>
      <c r="B387" s="308" t="s">
        <v>1303</v>
      </c>
      <c r="C387" s="309" t="s">
        <v>1746</v>
      </c>
      <c r="D387" s="166">
        <v>801</v>
      </c>
      <c r="E387" s="310" t="s">
        <v>1263</v>
      </c>
      <c r="F387" s="311">
        <v>687.61500000000001</v>
      </c>
      <c r="G387" s="311">
        <v>0</v>
      </c>
      <c r="H387" s="190">
        <v>0</v>
      </c>
      <c r="I387" s="312">
        <v>687.61500000000001</v>
      </c>
    </row>
    <row r="388" spans="1:9" ht="47.25" x14ac:dyDescent="0.25">
      <c r="A388" s="304"/>
      <c r="B388" s="308" t="s">
        <v>1303</v>
      </c>
      <c r="C388" s="309" t="s">
        <v>1747</v>
      </c>
      <c r="D388" s="166">
        <v>801</v>
      </c>
      <c r="E388" s="310" t="s">
        <v>998</v>
      </c>
      <c r="F388" s="311">
        <v>10015.3483</v>
      </c>
      <c r="G388" s="311">
        <v>0</v>
      </c>
      <c r="H388" s="190">
        <v>1005</v>
      </c>
      <c r="I388" s="312">
        <v>9010.3482999999997</v>
      </c>
    </row>
    <row r="389" spans="1:9" ht="47.25" x14ac:dyDescent="0.25">
      <c r="A389" s="304"/>
      <c r="B389" s="308" t="s">
        <v>1303</v>
      </c>
      <c r="C389" s="309" t="s">
        <v>1304</v>
      </c>
      <c r="D389" s="166">
        <v>804</v>
      </c>
      <c r="E389" s="310" t="s">
        <v>1343</v>
      </c>
      <c r="F389" s="311">
        <v>30</v>
      </c>
      <c r="G389" s="311">
        <v>0</v>
      </c>
      <c r="H389" s="190">
        <v>0</v>
      </c>
      <c r="I389" s="312">
        <v>30</v>
      </c>
    </row>
    <row r="390" spans="1:9" x14ac:dyDescent="0.25">
      <c r="A390" s="304"/>
      <c r="B390" s="305" t="s">
        <v>1629</v>
      </c>
      <c r="C390" s="536"/>
      <c r="D390" s="536"/>
      <c r="E390" s="536"/>
      <c r="F390" s="306">
        <v>193.50200000000001</v>
      </c>
      <c r="G390" s="306">
        <v>0</v>
      </c>
      <c r="H390" s="195">
        <v>0</v>
      </c>
      <c r="I390" s="307">
        <v>193.50200000000001</v>
      </c>
    </row>
    <row r="391" spans="1:9" ht="31.5" x14ac:dyDescent="0.25">
      <c r="A391" s="304"/>
      <c r="B391" s="308" t="s">
        <v>1394</v>
      </c>
      <c r="C391" s="309" t="s">
        <v>1395</v>
      </c>
      <c r="D391" s="166">
        <v>709</v>
      </c>
      <c r="E391" s="310" t="s">
        <v>1263</v>
      </c>
      <c r="F391" s="311">
        <v>193.50200000000001</v>
      </c>
      <c r="G391" s="311">
        <v>0</v>
      </c>
      <c r="H391" s="190">
        <v>0</v>
      </c>
      <c r="I391" s="312">
        <v>193.50200000000001</v>
      </c>
    </row>
    <row r="392" spans="1:9" ht="78.75" x14ac:dyDescent="0.25">
      <c r="A392" s="304"/>
      <c r="B392" s="305" t="s">
        <v>1305</v>
      </c>
      <c r="C392" s="536"/>
      <c r="D392" s="536"/>
      <c r="E392" s="536"/>
      <c r="F392" s="306">
        <v>17534.544679999999</v>
      </c>
      <c r="G392" s="306">
        <v>0</v>
      </c>
      <c r="H392" s="195">
        <v>0</v>
      </c>
      <c r="I392" s="307">
        <v>17534.544679999999</v>
      </c>
    </row>
    <row r="393" spans="1:9" ht="63" x14ac:dyDescent="0.25">
      <c r="A393" s="304"/>
      <c r="B393" s="305" t="s">
        <v>919</v>
      </c>
      <c r="C393" s="536"/>
      <c r="D393" s="536"/>
      <c r="E393" s="536"/>
      <c r="F393" s="306">
        <v>3290.30987</v>
      </c>
      <c r="G393" s="306">
        <v>0</v>
      </c>
      <c r="H393" s="195">
        <v>0</v>
      </c>
      <c r="I393" s="307">
        <v>3290.30987</v>
      </c>
    </row>
    <row r="394" spans="1:9" ht="63" x14ac:dyDescent="0.25">
      <c r="A394" s="304"/>
      <c r="B394" s="308" t="s">
        <v>919</v>
      </c>
      <c r="C394" s="309" t="s">
        <v>1307</v>
      </c>
      <c r="D394" s="166">
        <v>707</v>
      </c>
      <c r="E394" s="310" t="s">
        <v>992</v>
      </c>
      <c r="F394" s="311">
        <v>3261.2598699999999</v>
      </c>
      <c r="G394" s="311">
        <v>0</v>
      </c>
      <c r="H394" s="190">
        <v>0</v>
      </c>
      <c r="I394" s="312">
        <v>3261.2598699999999</v>
      </c>
    </row>
    <row r="395" spans="1:9" ht="63" x14ac:dyDescent="0.25">
      <c r="A395" s="304"/>
      <c r="B395" s="308" t="s">
        <v>919</v>
      </c>
      <c r="C395" s="309" t="s">
        <v>1307</v>
      </c>
      <c r="D395" s="166">
        <v>707</v>
      </c>
      <c r="E395" s="310" t="s">
        <v>998</v>
      </c>
      <c r="F395" s="311">
        <v>29.05</v>
      </c>
      <c r="G395" s="311">
        <v>0</v>
      </c>
      <c r="H395" s="190">
        <v>0</v>
      </c>
      <c r="I395" s="312">
        <v>29.05</v>
      </c>
    </row>
    <row r="396" spans="1:9" ht="47.25" x14ac:dyDescent="0.25">
      <c r="A396" s="304"/>
      <c r="B396" s="305" t="s">
        <v>1731</v>
      </c>
      <c r="C396" s="536"/>
      <c r="D396" s="536"/>
      <c r="E396" s="536"/>
      <c r="F396" s="306">
        <v>100</v>
      </c>
      <c r="G396" s="306">
        <v>0</v>
      </c>
      <c r="H396" s="195">
        <v>0</v>
      </c>
      <c r="I396" s="307">
        <v>100</v>
      </c>
    </row>
    <row r="397" spans="1:9" ht="78.75" x14ac:dyDescent="0.25">
      <c r="A397" s="304"/>
      <c r="B397" s="308" t="s">
        <v>1308</v>
      </c>
      <c r="C397" s="309" t="s">
        <v>1309</v>
      </c>
      <c r="D397" s="166">
        <v>707</v>
      </c>
      <c r="E397" s="310" t="s">
        <v>998</v>
      </c>
      <c r="F397" s="311">
        <v>100</v>
      </c>
      <c r="G397" s="311">
        <v>0</v>
      </c>
      <c r="H397" s="190">
        <v>0</v>
      </c>
      <c r="I397" s="312">
        <v>100</v>
      </c>
    </row>
    <row r="398" spans="1:9" ht="78.75" x14ac:dyDescent="0.25">
      <c r="A398" s="304"/>
      <c r="B398" s="305" t="s">
        <v>1618</v>
      </c>
      <c r="C398" s="536"/>
      <c r="D398" s="536"/>
      <c r="E398" s="536"/>
      <c r="F398" s="306">
        <v>12044.23481</v>
      </c>
      <c r="G398" s="306">
        <v>0</v>
      </c>
      <c r="H398" s="195">
        <v>0</v>
      </c>
      <c r="I398" s="307">
        <v>12044.23481</v>
      </c>
    </row>
    <row r="399" spans="1:9" ht="78.75" x14ac:dyDescent="0.25">
      <c r="A399" s="304"/>
      <c r="B399" s="308" t="s">
        <v>1310</v>
      </c>
      <c r="C399" s="309" t="s">
        <v>1311</v>
      </c>
      <c r="D399" s="166">
        <v>707</v>
      </c>
      <c r="E399" s="310" t="s">
        <v>998</v>
      </c>
      <c r="F399" s="311">
        <v>1920</v>
      </c>
      <c r="G399" s="311">
        <v>0</v>
      </c>
      <c r="H399" s="190">
        <v>0</v>
      </c>
      <c r="I399" s="312">
        <v>1920</v>
      </c>
    </row>
    <row r="400" spans="1:9" ht="94.5" x14ac:dyDescent="0.25">
      <c r="A400" s="304"/>
      <c r="B400" s="308" t="s">
        <v>1312</v>
      </c>
      <c r="C400" s="309" t="s">
        <v>1313</v>
      </c>
      <c r="D400" s="166">
        <v>707</v>
      </c>
      <c r="E400" s="310" t="s">
        <v>998</v>
      </c>
      <c r="F400" s="311">
        <v>577.69000000000005</v>
      </c>
      <c r="G400" s="311">
        <v>0</v>
      </c>
      <c r="H400" s="190">
        <v>0</v>
      </c>
      <c r="I400" s="312">
        <v>577.69000000000005</v>
      </c>
    </row>
    <row r="401" spans="1:9" ht="78.75" x14ac:dyDescent="0.25">
      <c r="A401" s="304"/>
      <c r="B401" s="308" t="s">
        <v>1314</v>
      </c>
      <c r="C401" s="309" t="s">
        <v>1315</v>
      </c>
      <c r="D401" s="166">
        <v>707</v>
      </c>
      <c r="E401" s="310" t="s">
        <v>998</v>
      </c>
      <c r="F401" s="311">
        <v>9546.5448099999994</v>
      </c>
      <c r="G401" s="311">
        <v>0</v>
      </c>
      <c r="H401" s="190">
        <v>0</v>
      </c>
      <c r="I401" s="312">
        <v>9546.5448099999994</v>
      </c>
    </row>
    <row r="402" spans="1:9" ht="63" x14ac:dyDescent="0.25">
      <c r="A402" s="304"/>
      <c r="B402" s="305" t="s">
        <v>1688</v>
      </c>
      <c r="C402" s="536"/>
      <c r="D402" s="536"/>
      <c r="E402" s="536"/>
      <c r="F402" s="306">
        <v>2100</v>
      </c>
      <c r="G402" s="306">
        <v>0</v>
      </c>
      <c r="H402" s="195">
        <v>0</v>
      </c>
      <c r="I402" s="307">
        <v>2100</v>
      </c>
    </row>
    <row r="403" spans="1:9" ht="110.25" x14ac:dyDescent="0.25">
      <c r="A403" s="304"/>
      <c r="B403" s="308" t="s">
        <v>1316</v>
      </c>
      <c r="C403" s="309" t="s">
        <v>1317</v>
      </c>
      <c r="D403" s="166">
        <v>707</v>
      </c>
      <c r="E403" s="310" t="s">
        <v>908</v>
      </c>
      <c r="F403" s="311">
        <v>2100</v>
      </c>
      <c r="G403" s="311">
        <v>0</v>
      </c>
      <c r="H403" s="190">
        <v>0</v>
      </c>
      <c r="I403" s="312">
        <v>2100</v>
      </c>
    </row>
    <row r="404" spans="1:9" ht="78.75" x14ac:dyDescent="0.25">
      <c r="A404" s="304"/>
      <c r="B404" s="305" t="s">
        <v>1227</v>
      </c>
      <c r="C404" s="536"/>
      <c r="D404" s="536"/>
      <c r="E404" s="536"/>
      <c r="F404" s="306">
        <v>40398.97251</v>
      </c>
      <c r="G404" s="306">
        <v>0</v>
      </c>
      <c r="H404" s="195">
        <v>10150</v>
      </c>
      <c r="I404" s="307">
        <v>30248.972510000007</v>
      </c>
    </row>
    <row r="405" spans="1:9" ht="31.5" x14ac:dyDescent="0.25">
      <c r="A405" s="304"/>
      <c r="B405" s="305" t="s">
        <v>1396</v>
      </c>
      <c r="C405" s="536"/>
      <c r="D405" s="536"/>
      <c r="E405" s="536"/>
      <c r="F405" s="306">
        <v>111.89581</v>
      </c>
      <c r="G405" s="306">
        <v>0</v>
      </c>
      <c r="H405" s="195">
        <v>0</v>
      </c>
      <c r="I405" s="307">
        <v>111.89581</v>
      </c>
    </row>
    <row r="406" spans="1:9" ht="94.5" x14ac:dyDescent="0.25">
      <c r="A406" s="304"/>
      <c r="B406" s="308" t="s">
        <v>1482</v>
      </c>
      <c r="C406" s="309" t="s">
        <v>1483</v>
      </c>
      <c r="D406" s="166">
        <v>1101</v>
      </c>
      <c r="E406" s="310" t="s">
        <v>998</v>
      </c>
      <c r="F406" s="311">
        <v>111.89581</v>
      </c>
      <c r="G406" s="311">
        <v>0</v>
      </c>
      <c r="H406" s="190">
        <v>0</v>
      </c>
      <c r="I406" s="312">
        <v>111.89581</v>
      </c>
    </row>
    <row r="407" spans="1:9" ht="63" x14ac:dyDescent="0.25">
      <c r="A407" s="304"/>
      <c r="B407" s="305" t="s">
        <v>919</v>
      </c>
      <c r="C407" s="536"/>
      <c r="D407" s="536"/>
      <c r="E407" s="536"/>
      <c r="F407" s="306">
        <v>24073.798700000003</v>
      </c>
      <c r="G407" s="306">
        <v>0</v>
      </c>
      <c r="H407" s="195">
        <v>150</v>
      </c>
      <c r="I407" s="307">
        <v>23923.798700000003</v>
      </c>
    </row>
    <row r="408" spans="1:9" ht="63" x14ac:dyDescent="0.25">
      <c r="A408" s="304"/>
      <c r="B408" s="308" t="s">
        <v>919</v>
      </c>
      <c r="C408" s="309" t="s">
        <v>1484</v>
      </c>
      <c r="D408" s="166">
        <v>1101</v>
      </c>
      <c r="E408" s="310" t="s">
        <v>992</v>
      </c>
      <c r="F408" s="311">
        <v>23737.060700000002</v>
      </c>
      <c r="G408" s="311">
        <v>0</v>
      </c>
      <c r="H408" s="190">
        <v>0</v>
      </c>
      <c r="I408" s="312">
        <v>23737.060700000002</v>
      </c>
    </row>
    <row r="409" spans="1:9" ht="63" x14ac:dyDescent="0.25">
      <c r="A409" s="304"/>
      <c r="B409" s="308" t="s">
        <v>919</v>
      </c>
      <c r="C409" s="309" t="s">
        <v>1748</v>
      </c>
      <c r="D409" s="166">
        <v>1101</v>
      </c>
      <c r="E409" s="310" t="s">
        <v>998</v>
      </c>
      <c r="F409" s="311">
        <v>336.738</v>
      </c>
      <c r="G409" s="311">
        <v>0</v>
      </c>
      <c r="H409" s="190">
        <v>150</v>
      </c>
      <c r="I409" s="312">
        <v>186.738</v>
      </c>
    </row>
    <row r="410" spans="1:9" ht="31.5" x14ac:dyDescent="0.25">
      <c r="A410" s="304"/>
      <c r="B410" s="305" t="s">
        <v>1717</v>
      </c>
      <c r="C410" s="536"/>
      <c r="D410" s="536"/>
      <c r="E410" s="536"/>
      <c r="F410" s="306">
        <v>10000</v>
      </c>
      <c r="G410" s="306">
        <v>0</v>
      </c>
      <c r="H410" s="195">
        <v>10000</v>
      </c>
      <c r="I410" s="307">
        <v>0</v>
      </c>
    </row>
    <row r="411" spans="1:9" ht="31.5" x14ac:dyDescent="0.25">
      <c r="A411" s="304"/>
      <c r="B411" s="308" t="s">
        <v>1749</v>
      </c>
      <c r="C411" s="309" t="s">
        <v>1229</v>
      </c>
      <c r="D411" s="166">
        <v>503</v>
      </c>
      <c r="E411" s="310" t="s">
        <v>796</v>
      </c>
      <c r="F411" s="311">
        <v>10000</v>
      </c>
      <c r="G411" s="311">
        <v>0</v>
      </c>
      <c r="H411" s="190">
        <v>10000</v>
      </c>
      <c r="I411" s="312">
        <v>0</v>
      </c>
    </row>
    <row r="412" spans="1:9" ht="78.75" x14ac:dyDescent="0.25">
      <c r="A412" s="304"/>
      <c r="B412" s="305" t="s">
        <v>1618</v>
      </c>
      <c r="C412" s="536"/>
      <c r="D412" s="536"/>
      <c r="E412" s="536"/>
      <c r="F412" s="306">
        <v>6213.2780000000002</v>
      </c>
      <c r="G412" s="306">
        <v>0</v>
      </c>
      <c r="H412" s="195">
        <v>0</v>
      </c>
      <c r="I412" s="307">
        <v>6213.2780000000002</v>
      </c>
    </row>
    <row r="413" spans="1:9" ht="110.25" x14ac:dyDescent="0.25">
      <c r="A413" s="304"/>
      <c r="B413" s="308" t="s">
        <v>1486</v>
      </c>
      <c r="C413" s="309" t="s">
        <v>1487</v>
      </c>
      <c r="D413" s="166">
        <v>1101</v>
      </c>
      <c r="E413" s="310" t="s">
        <v>998</v>
      </c>
      <c r="F413" s="311">
        <v>6213.2780000000002</v>
      </c>
      <c r="G413" s="311">
        <v>0</v>
      </c>
      <c r="H413" s="190">
        <v>0</v>
      </c>
      <c r="I413" s="312">
        <v>6213.2780000000002</v>
      </c>
    </row>
    <row r="414" spans="1:9" ht="78.75" x14ac:dyDescent="0.25">
      <c r="A414" s="304"/>
      <c r="B414" s="305" t="s">
        <v>826</v>
      </c>
      <c r="C414" s="536"/>
      <c r="D414" s="536"/>
      <c r="E414" s="536"/>
      <c r="F414" s="306">
        <v>19949.084100000004</v>
      </c>
      <c r="G414" s="306">
        <v>0</v>
      </c>
      <c r="H414" s="195">
        <v>0</v>
      </c>
      <c r="I414" s="307">
        <v>19949.084100000004</v>
      </c>
    </row>
    <row r="415" spans="1:9" ht="78.75" x14ac:dyDescent="0.25">
      <c r="A415" s="304"/>
      <c r="B415" s="305" t="s">
        <v>1660</v>
      </c>
      <c r="C415" s="536"/>
      <c r="D415" s="536"/>
      <c r="E415" s="536"/>
      <c r="F415" s="306">
        <v>19949.084100000004</v>
      </c>
      <c r="G415" s="306">
        <v>0</v>
      </c>
      <c r="H415" s="195">
        <v>0</v>
      </c>
      <c r="I415" s="307">
        <v>19949.084100000004</v>
      </c>
    </row>
    <row r="416" spans="1:9" ht="47.25" x14ac:dyDescent="0.25">
      <c r="A416" s="304"/>
      <c r="B416" s="308" t="s">
        <v>805</v>
      </c>
      <c r="C416" s="309" t="s">
        <v>828</v>
      </c>
      <c r="D416" s="166">
        <v>104</v>
      </c>
      <c r="E416" s="310" t="s">
        <v>784</v>
      </c>
      <c r="F416" s="311">
        <v>13171.04623</v>
      </c>
      <c r="G416" s="311">
        <v>0</v>
      </c>
      <c r="H416" s="190">
        <v>0</v>
      </c>
      <c r="I416" s="312">
        <v>13171.04623</v>
      </c>
    </row>
    <row r="417" spans="1:9" ht="47.25" x14ac:dyDescent="0.25">
      <c r="A417" s="304"/>
      <c r="B417" s="308" t="s">
        <v>805</v>
      </c>
      <c r="C417" s="309" t="s">
        <v>828</v>
      </c>
      <c r="D417" s="166">
        <v>104</v>
      </c>
      <c r="E417" s="310" t="s">
        <v>792</v>
      </c>
      <c r="F417" s="311">
        <v>702.46281999999997</v>
      </c>
      <c r="G417" s="311">
        <v>0</v>
      </c>
      <c r="H417" s="190">
        <v>0</v>
      </c>
      <c r="I417" s="312">
        <v>702.46281999999997</v>
      </c>
    </row>
    <row r="418" spans="1:9" ht="47.25" x14ac:dyDescent="0.25">
      <c r="A418" s="304"/>
      <c r="B418" s="308" t="s">
        <v>805</v>
      </c>
      <c r="C418" s="309" t="s">
        <v>828</v>
      </c>
      <c r="D418" s="166">
        <v>104</v>
      </c>
      <c r="E418" s="310" t="s">
        <v>786</v>
      </c>
      <c r="F418" s="311">
        <v>3580.5448700000002</v>
      </c>
      <c r="G418" s="311">
        <v>0</v>
      </c>
      <c r="H418" s="190">
        <v>0</v>
      </c>
      <c r="I418" s="312">
        <v>3580.5448700000002</v>
      </c>
    </row>
    <row r="419" spans="1:9" ht="47.25" x14ac:dyDescent="0.25">
      <c r="A419" s="304"/>
      <c r="B419" s="308" t="s">
        <v>805</v>
      </c>
      <c r="C419" s="309" t="s">
        <v>828</v>
      </c>
      <c r="D419" s="166">
        <v>104</v>
      </c>
      <c r="E419" s="310" t="s">
        <v>796</v>
      </c>
      <c r="F419" s="311">
        <v>104.881</v>
      </c>
      <c r="G419" s="311">
        <v>0</v>
      </c>
      <c r="H419" s="190">
        <v>0</v>
      </c>
      <c r="I419" s="312">
        <v>104.881</v>
      </c>
    </row>
    <row r="420" spans="1:9" ht="63" x14ac:dyDescent="0.25">
      <c r="A420" s="304"/>
      <c r="B420" s="308" t="s">
        <v>863</v>
      </c>
      <c r="C420" s="309" t="s">
        <v>879</v>
      </c>
      <c r="D420" s="166">
        <v>113</v>
      </c>
      <c r="E420" s="310" t="s">
        <v>784</v>
      </c>
      <c r="F420" s="311">
        <v>1759.27882</v>
      </c>
      <c r="G420" s="311">
        <v>0</v>
      </c>
      <c r="H420" s="190">
        <v>0</v>
      </c>
      <c r="I420" s="312">
        <v>1759.27882</v>
      </c>
    </row>
    <row r="421" spans="1:9" ht="63" x14ac:dyDescent="0.25">
      <c r="A421" s="304"/>
      <c r="B421" s="308" t="s">
        <v>863</v>
      </c>
      <c r="C421" s="309" t="s">
        <v>879</v>
      </c>
      <c r="D421" s="166">
        <v>113</v>
      </c>
      <c r="E421" s="310" t="s">
        <v>792</v>
      </c>
      <c r="F421" s="311">
        <v>71.224720000000005</v>
      </c>
      <c r="G421" s="311">
        <v>0</v>
      </c>
      <c r="H421" s="190">
        <v>0</v>
      </c>
      <c r="I421" s="312">
        <v>71.224720000000005</v>
      </c>
    </row>
    <row r="422" spans="1:9" ht="63" x14ac:dyDescent="0.25">
      <c r="A422" s="304"/>
      <c r="B422" s="308" t="s">
        <v>863</v>
      </c>
      <c r="C422" s="309" t="s">
        <v>879</v>
      </c>
      <c r="D422" s="166">
        <v>113</v>
      </c>
      <c r="E422" s="310" t="s">
        <v>786</v>
      </c>
      <c r="F422" s="311">
        <v>520.08483000000001</v>
      </c>
      <c r="G422" s="311">
        <v>0</v>
      </c>
      <c r="H422" s="190">
        <v>0</v>
      </c>
      <c r="I422" s="312">
        <v>520.08483000000001</v>
      </c>
    </row>
    <row r="423" spans="1:9" ht="63" x14ac:dyDescent="0.25">
      <c r="A423" s="304"/>
      <c r="B423" s="308" t="s">
        <v>863</v>
      </c>
      <c r="C423" s="309" t="s">
        <v>879</v>
      </c>
      <c r="D423" s="166">
        <v>113</v>
      </c>
      <c r="E423" s="310" t="s">
        <v>794</v>
      </c>
      <c r="F423" s="311">
        <v>13.72</v>
      </c>
      <c r="G423" s="311">
        <v>0</v>
      </c>
      <c r="H423" s="190">
        <v>0</v>
      </c>
      <c r="I423" s="312">
        <v>13.72</v>
      </c>
    </row>
    <row r="424" spans="1:9" ht="63" x14ac:dyDescent="0.25">
      <c r="A424" s="304"/>
      <c r="B424" s="308" t="s">
        <v>863</v>
      </c>
      <c r="C424" s="309" t="s">
        <v>879</v>
      </c>
      <c r="D424" s="166">
        <v>113</v>
      </c>
      <c r="E424" s="310" t="s">
        <v>796</v>
      </c>
      <c r="F424" s="311">
        <v>25.840810000000001</v>
      </c>
      <c r="G424" s="311">
        <v>0</v>
      </c>
      <c r="H424" s="190">
        <v>0</v>
      </c>
      <c r="I424" s="312">
        <v>25.840810000000001</v>
      </c>
    </row>
    <row r="425" spans="1:9" ht="47.25" x14ac:dyDescent="0.25">
      <c r="A425" s="313">
        <v>6</v>
      </c>
      <c r="B425" s="305" t="s">
        <v>1525</v>
      </c>
      <c r="C425" s="536"/>
      <c r="D425" s="536"/>
      <c r="E425" s="536"/>
      <c r="F425" s="306">
        <v>818582.87298999995</v>
      </c>
      <c r="G425" s="306">
        <v>1230.85394</v>
      </c>
      <c r="H425" s="195">
        <v>521310.21187000006</v>
      </c>
      <c r="I425" s="307">
        <v>296041.80718000006</v>
      </c>
    </row>
    <row r="426" spans="1:9" ht="78.75" x14ac:dyDescent="0.25">
      <c r="A426" s="304"/>
      <c r="B426" s="305" t="s">
        <v>1028</v>
      </c>
      <c r="C426" s="536"/>
      <c r="D426" s="536"/>
      <c r="E426" s="536"/>
      <c r="F426" s="306">
        <v>376742.71244999999</v>
      </c>
      <c r="G426" s="306">
        <v>0</v>
      </c>
      <c r="H426" s="195">
        <v>250011.33463999999</v>
      </c>
      <c r="I426" s="307">
        <v>126731.37781000001</v>
      </c>
    </row>
    <row r="427" spans="1:9" ht="94.5" x14ac:dyDescent="0.25">
      <c r="A427" s="304"/>
      <c r="B427" s="305" t="s">
        <v>1750</v>
      </c>
      <c r="C427" s="536"/>
      <c r="D427" s="536"/>
      <c r="E427" s="536"/>
      <c r="F427" s="306">
        <v>300075.80028000002</v>
      </c>
      <c r="G427" s="306">
        <v>0</v>
      </c>
      <c r="H427" s="195">
        <v>224807.37463999999</v>
      </c>
      <c r="I427" s="307">
        <v>75268.425640000001</v>
      </c>
    </row>
    <row r="428" spans="1:9" ht="94.5" x14ac:dyDescent="0.25">
      <c r="A428" s="304"/>
      <c r="B428" s="308" t="s">
        <v>1751</v>
      </c>
      <c r="C428" s="309" t="s">
        <v>1752</v>
      </c>
      <c r="D428" s="166">
        <v>409</v>
      </c>
      <c r="E428" s="310" t="s">
        <v>1033</v>
      </c>
      <c r="F428" s="311">
        <v>11949.386710000001</v>
      </c>
      <c r="G428" s="311">
        <v>0</v>
      </c>
      <c r="H428" s="190">
        <v>3164.6751800000002</v>
      </c>
      <c r="I428" s="312">
        <v>8784.7115300000005</v>
      </c>
    </row>
    <row r="429" spans="1:9" ht="94.5" x14ac:dyDescent="0.25">
      <c r="A429" s="304"/>
      <c r="B429" s="308" t="s">
        <v>1753</v>
      </c>
      <c r="C429" s="309" t="s">
        <v>1754</v>
      </c>
      <c r="D429" s="166">
        <v>409</v>
      </c>
      <c r="E429" s="310" t="s">
        <v>1033</v>
      </c>
      <c r="F429" s="311">
        <v>155144.48489999998</v>
      </c>
      <c r="G429" s="311">
        <v>0</v>
      </c>
      <c r="H429" s="190">
        <v>127661.59719999999</v>
      </c>
      <c r="I429" s="312">
        <v>27482.887699999999</v>
      </c>
    </row>
    <row r="430" spans="1:9" ht="78.75" x14ac:dyDescent="0.25">
      <c r="A430" s="304"/>
      <c r="B430" s="308" t="s">
        <v>1755</v>
      </c>
      <c r="C430" s="309" t="s">
        <v>1756</v>
      </c>
      <c r="D430" s="166">
        <v>409</v>
      </c>
      <c r="E430" s="310" t="s">
        <v>1033</v>
      </c>
      <c r="F430" s="311">
        <v>44789.910980000001</v>
      </c>
      <c r="G430" s="311">
        <v>0</v>
      </c>
      <c r="H430" s="190">
        <v>22385.618269999999</v>
      </c>
      <c r="I430" s="312">
        <v>22404.292710000002</v>
      </c>
    </row>
    <row r="431" spans="1:9" ht="47.25" x14ac:dyDescent="0.25">
      <c r="A431" s="304"/>
      <c r="B431" s="308" t="s">
        <v>1757</v>
      </c>
      <c r="C431" s="309" t="s">
        <v>1758</v>
      </c>
      <c r="D431" s="166">
        <v>409</v>
      </c>
      <c r="E431" s="310" t="s">
        <v>1033</v>
      </c>
      <c r="F431" s="311">
        <v>45955.308429999997</v>
      </c>
      <c r="G431" s="311">
        <v>0</v>
      </c>
      <c r="H431" s="190">
        <v>40386.202729999997</v>
      </c>
      <c r="I431" s="312">
        <v>5569.1057000000001</v>
      </c>
    </row>
    <row r="432" spans="1:9" ht="63" x14ac:dyDescent="0.25">
      <c r="A432" s="304"/>
      <c r="B432" s="308" t="s">
        <v>1759</v>
      </c>
      <c r="C432" s="309" t="s">
        <v>1760</v>
      </c>
      <c r="D432" s="166">
        <v>409</v>
      </c>
      <c r="E432" s="310" t="s">
        <v>1033</v>
      </c>
      <c r="F432" s="311">
        <v>36266.709260000003</v>
      </c>
      <c r="G432" s="311">
        <v>0</v>
      </c>
      <c r="H432" s="190">
        <v>31209.28126</v>
      </c>
      <c r="I432" s="312">
        <v>5057.4279999999999</v>
      </c>
    </row>
    <row r="433" spans="1:9" ht="63" x14ac:dyDescent="0.25">
      <c r="A433" s="304"/>
      <c r="B433" s="308" t="s">
        <v>1030</v>
      </c>
      <c r="C433" s="309" t="s">
        <v>1031</v>
      </c>
      <c r="D433" s="166">
        <v>409</v>
      </c>
      <c r="E433" s="310" t="s">
        <v>1033</v>
      </c>
      <c r="F433" s="311">
        <v>5970</v>
      </c>
      <c r="G433" s="311">
        <v>0</v>
      </c>
      <c r="H433" s="190">
        <v>0</v>
      </c>
      <c r="I433" s="312">
        <v>5970</v>
      </c>
    </row>
    <row r="434" spans="1:9" ht="31.5" x14ac:dyDescent="0.25">
      <c r="A434" s="304"/>
      <c r="B434" s="305" t="s">
        <v>1692</v>
      </c>
      <c r="C434" s="536"/>
      <c r="D434" s="536"/>
      <c r="E434" s="536"/>
      <c r="F434" s="306">
        <v>28004.400000000001</v>
      </c>
      <c r="G434" s="306">
        <v>0</v>
      </c>
      <c r="H434" s="195">
        <v>25203.96</v>
      </c>
      <c r="I434" s="307">
        <v>2800.44</v>
      </c>
    </row>
    <row r="435" spans="1:9" ht="47.25" x14ac:dyDescent="0.25">
      <c r="A435" s="304"/>
      <c r="B435" s="308" t="s">
        <v>1761</v>
      </c>
      <c r="C435" s="309" t="s">
        <v>1762</v>
      </c>
      <c r="D435" s="166">
        <v>409</v>
      </c>
      <c r="E435" s="310" t="s">
        <v>1039</v>
      </c>
      <c r="F435" s="311">
        <v>28004.399999999998</v>
      </c>
      <c r="G435" s="311">
        <v>0</v>
      </c>
      <c r="H435" s="190">
        <v>25203.96</v>
      </c>
      <c r="I435" s="312">
        <v>2800.44</v>
      </c>
    </row>
    <row r="436" spans="1:9" ht="63" x14ac:dyDescent="0.25">
      <c r="A436" s="304"/>
      <c r="B436" s="305" t="s">
        <v>919</v>
      </c>
      <c r="C436" s="536"/>
      <c r="D436" s="536"/>
      <c r="E436" s="536"/>
      <c r="F436" s="306">
        <v>48488.901300000012</v>
      </c>
      <c r="G436" s="306">
        <v>0</v>
      </c>
      <c r="H436" s="195">
        <v>0</v>
      </c>
      <c r="I436" s="307">
        <v>48488.901300000012</v>
      </c>
    </row>
    <row r="437" spans="1:9" ht="63" x14ac:dyDescent="0.25">
      <c r="A437" s="304"/>
      <c r="B437" s="308" t="s">
        <v>919</v>
      </c>
      <c r="C437" s="309" t="s">
        <v>1069</v>
      </c>
      <c r="D437" s="166">
        <v>412</v>
      </c>
      <c r="E437" s="310" t="s">
        <v>922</v>
      </c>
      <c r="F437" s="311">
        <v>34035.868090000004</v>
      </c>
      <c r="G437" s="311">
        <v>0</v>
      </c>
      <c r="H437" s="190">
        <v>0</v>
      </c>
      <c r="I437" s="312">
        <v>34035.868090000004</v>
      </c>
    </row>
    <row r="438" spans="1:9" ht="63" x14ac:dyDescent="0.25">
      <c r="A438" s="304"/>
      <c r="B438" s="308" t="s">
        <v>919</v>
      </c>
      <c r="C438" s="309" t="s">
        <v>1069</v>
      </c>
      <c r="D438" s="166">
        <v>412</v>
      </c>
      <c r="E438" s="310" t="s">
        <v>924</v>
      </c>
      <c r="F438" s="311">
        <v>1370.645</v>
      </c>
      <c r="G438" s="311">
        <v>0</v>
      </c>
      <c r="H438" s="190">
        <v>0</v>
      </c>
      <c r="I438" s="312">
        <v>1370.645</v>
      </c>
    </row>
    <row r="439" spans="1:9" ht="63" x14ac:dyDescent="0.25">
      <c r="A439" s="304"/>
      <c r="B439" s="308" t="s">
        <v>919</v>
      </c>
      <c r="C439" s="309" t="s">
        <v>1069</v>
      </c>
      <c r="D439" s="166">
        <v>412</v>
      </c>
      <c r="E439" s="310" t="s">
        <v>926</v>
      </c>
      <c r="F439" s="311">
        <v>9069.4575499999992</v>
      </c>
      <c r="G439" s="311">
        <v>0</v>
      </c>
      <c r="H439" s="190">
        <v>0</v>
      </c>
      <c r="I439" s="312">
        <v>9069.4575499999992</v>
      </c>
    </row>
    <row r="440" spans="1:9" ht="63" x14ac:dyDescent="0.25">
      <c r="A440" s="304"/>
      <c r="B440" s="308" t="s">
        <v>919</v>
      </c>
      <c r="C440" s="309" t="s">
        <v>1069</v>
      </c>
      <c r="D440" s="166">
        <v>412</v>
      </c>
      <c r="E440" s="310" t="s">
        <v>794</v>
      </c>
      <c r="F440" s="311">
        <v>483.74847999999997</v>
      </c>
      <c r="G440" s="311">
        <v>0</v>
      </c>
      <c r="H440" s="190">
        <v>0</v>
      </c>
      <c r="I440" s="312">
        <v>483.74847999999997</v>
      </c>
    </row>
    <row r="441" spans="1:9" ht="63" x14ac:dyDescent="0.25">
      <c r="A441" s="304"/>
      <c r="B441" s="308" t="s">
        <v>919</v>
      </c>
      <c r="C441" s="309" t="s">
        <v>1069</v>
      </c>
      <c r="D441" s="166">
        <v>412</v>
      </c>
      <c r="E441" s="310" t="s">
        <v>796</v>
      </c>
      <c r="F441" s="311">
        <v>2398.86204</v>
      </c>
      <c r="G441" s="311">
        <v>0</v>
      </c>
      <c r="H441" s="190">
        <v>0</v>
      </c>
      <c r="I441" s="312">
        <v>2398.86204</v>
      </c>
    </row>
    <row r="442" spans="1:9" ht="63" x14ac:dyDescent="0.25">
      <c r="A442" s="304"/>
      <c r="B442" s="308" t="s">
        <v>919</v>
      </c>
      <c r="C442" s="309" t="s">
        <v>1069</v>
      </c>
      <c r="D442" s="166">
        <v>412</v>
      </c>
      <c r="E442" s="310" t="s">
        <v>884</v>
      </c>
      <c r="F442" s="311">
        <v>275.245</v>
      </c>
      <c r="G442" s="311">
        <v>0</v>
      </c>
      <c r="H442" s="190">
        <v>0</v>
      </c>
      <c r="I442" s="312">
        <v>275.245</v>
      </c>
    </row>
    <row r="443" spans="1:9" ht="63" x14ac:dyDescent="0.25">
      <c r="A443" s="304"/>
      <c r="B443" s="308" t="s">
        <v>919</v>
      </c>
      <c r="C443" s="309" t="s">
        <v>1069</v>
      </c>
      <c r="D443" s="166">
        <v>412</v>
      </c>
      <c r="E443" s="310" t="s">
        <v>798</v>
      </c>
      <c r="F443" s="311">
        <v>335.209</v>
      </c>
      <c r="G443" s="311">
        <v>0</v>
      </c>
      <c r="H443" s="190">
        <v>0</v>
      </c>
      <c r="I443" s="312">
        <v>335.209</v>
      </c>
    </row>
    <row r="444" spans="1:9" ht="63" x14ac:dyDescent="0.25">
      <c r="A444" s="304"/>
      <c r="B444" s="308" t="s">
        <v>919</v>
      </c>
      <c r="C444" s="309" t="s">
        <v>1069</v>
      </c>
      <c r="D444" s="166">
        <v>412</v>
      </c>
      <c r="E444" s="310" t="s">
        <v>800</v>
      </c>
      <c r="F444" s="311">
        <v>359.86036999999999</v>
      </c>
      <c r="G444" s="311">
        <v>0</v>
      </c>
      <c r="H444" s="190">
        <v>0</v>
      </c>
      <c r="I444" s="312">
        <v>359.86036999999999</v>
      </c>
    </row>
    <row r="445" spans="1:9" ht="63" x14ac:dyDescent="0.25">
      <c r="A445" s="304"/>
      <c r="B445" s="308" t="s">
        <v>919</v>
      </c>
      <c r="C445" s="309" t="s">
        <v>1069</v>
      </c>
      <c r="D445" s="166">
        <v>412</v>
      </c>
      <c r="E445" s="310" t="s">
        <v>822</v>
      </c>
      <c r="F445" s="311">
        <v>160.00577000000001</v>
      </c>
      <c r="G445" s="311">
        <v>0</v>
      </c>
      <c r="H445" s="190">
        <v>0</v>
      </c>
      <c r="I445" s="312">
        <v>160.00577000000001</v>
      </c>
    </row>
    <row r="446" spans="1:9" ht="31.5" x14ac:dyDescent="0.25">
      <c r="A446" s="304"/>
      <c r="B446" s="305" t="s">
        <v>1675</v>
      </c>
      <c r="C446" s="536"/>
      <c r="D446" s="536"/>
      <c r="E446" s="536"/>
      <c r="F446" s="306">
        <v>173.61087000000001</v>
      </c>
      <c r="G446" s="306">
        <v>0</v>
      </c>
      <c r="H446" s="195">
        <v>0</v>
      </c>
      <c r="I446" s="307">
        <v>173.61087000000001</v>
      </c>
    </row>
    <row r="447" spans="1:9" ht="31.5" x14ac:dyDescent="0.25">
      <c r="A447" s="304"/>
      <c r="B447" s="308" t="s">
        <v>1041</v>
      </c>
      <c r="C447" s="309" t="s">
        <v>1042</v>
      </c>
      <c r="D447" s="166">
        <v>409</v>
      </c>
      <c r="E447" s="310" t="s">
        <v>796</v>
      </c>
      <c r="F447" s="311">
        <v>173.61087000000001</v>
      </c>
      <c r="G447" s="311">
        <v>0</v>
      </c>
      <c r="H447" s="190">
        <v>0</v>
      </c>
      <c r="I447" s="312">
        <v>173.61087000000001</v>
      </c>
    </row>
    <row r="448" spans="1:9" ht="78.75" x14ac:dyDescent="0.25">
      <c r="A448" s="304"/>
      <c r="B448" s="305" t="s">
        <v>987</v>
      </c>
      <c r="C448" s="536"/>
      <c r="D448" s="536"/>
      <c r="E448" s="536"/>
      <c r="F448" s="306">
        <v>355322.87415000005</v>
      </c>
      <c r="G448" s="306">
        <v>1230.85394</v>
      </c>
      <c r="H448" s="195">
        <v>269339.42677000002</v>
      </c>
      <c r="I448" s="307">
        <v>84752.593439999997</v>
      </c>
    </row>
    <row r="449" spans="1:9" ht="78.75" x14ac:dyDescent="0.25">
      <c r="A449" s="304"/>
      <c r="B449" s="305" t="s">
        <v>1763</v>
      </c>
      <c r="C449" s="536"/>
      <c r="D449" s="536"/>
      <c r="E449" s="536"/>
      <c r="F449" s="306">
        <v>355322.87415000005</v>
      </c>
      <c r="G449" s="306">
        <v>1230.85394</v>
      </c>
      <c r="H449" s="195">
        <v>269339.42677000002</v>
      </c>
      <c r="I449" s="307">
        <v>84752.593439999997</v>
      </c>
    </row>
    <row r="450" spans="1:9" ht="78.75" x14ac:dyDescent="0.25">
      <c r="A450" s="304"/>
      <c r="B450" s="308" t="s">
        <v>1763</v>
      </c>
      <c r="C450" s="309" t="s">
        <v>1764</v>
      </c>
      <c r="D450" s="166">
        <v>408</v>
      </c>
      <c r="E450" s="310" t="s">
        <v>992</v>
      </c>
      <c r="F450" s="311">
        <v>270570.28071000002</v>
      </c>
      <c r="G450" s="311">
        <v>1230.85394</v>
      </c>
      <c r="H450" s="190">
        <v>269339.42677000002</v>
      </c>
      <c r="I450" s="312">
        <v>0</v>
      </c>
    </row>
    <row r="451" spans="1:9" ht="31.5" x14ac:dyDescent="0.25">
      <c r="A451" s="304"/>
      <c r="B451" s="308" t="s">
        <v>989</v>
      </c>
      <c r="C451" s="309" t="s">
        <v>990</v>
      </c>
      <c r="D451" s="166">
        <v>408</v>
      </c>
      <c r="E451" s="310" t="s">
        <v>992</v>
      </c>
      <c r="F451" s="311">
        <v>62631.737520000002</v>
      </c>
      <c r="G451" s="311">
        <v>0</v>
      </c>
      <c r="H451" s="190">
        <v>0</v>
      </c>
      <c r="I451" s="312">
        <v>62631.737520000002</v>
      </c>
    </row>
    <row r="452" spans="1:9" ht="31.5" x14ac:dyDescent="0.25">
      <c r="A452" s="304"/>
      <c r="B452" s="308" t="s">
        <v>993</v>
      </c>
      <c r="C452" s="309" t="s">
        <v>994</v>
      </c>
      <c r="D452" s="166">
        <v>408</v>
      </c>
      <c r="E452" s="310" t="s">
        <v>992</v>
      </c>
      <c r="F452" s="311">
        <v>14526.359640000001</v>
      </c>
      <c r="G452" s="311">
        <v>0</v>
      </c>
      <c r="H452" s="190">
        <v>0</v>
      </c>
      <c r="I452" s="312">
        <v>14526.359640000001</v>
      </c>
    </row>
    <row r="453" spans="1:9" ht="47.25" x14ac:dyDescent="0.25">
      <c r="A453" s="304"/>
      <c r="B453" s="308" t="s">
        <v>995</v>
      </c>
      <c r="C453" s="309" t="s">
        <v>996</v>
      </c>
      <c r="D453" s="166">
        <v>408</v>
      </c>
      <c r="E453" s="310" t="s">
        <v>998</v>
      </c>
      <c r="F453" s="311">
        <v>777.65116</v>
      </c>
      <c r="G453" s="311">
        <v>0</v>
      </c>
      <c r="H453" s="190">
        <v>0</v>
      </c>
      <c r="I453" s="312">
        <v>777.65116</v>
      </c>
    </row>
    <row r="454" spans="1:9" ht="63" x14ac:dyDescent="0.25">
      <c r="A454" s="304"/>
      <c r="B454" s="308" t="s">
        <v>999</v>
      </c>
      <c r="C454" s="309" t="s">
        <v>1000</v>
      </c>
      <c r="D454" s="166">
        <v>408</v>
      </c>
      <c r="E454" s="310" t="s">
        <v>998</v>
      </c>
      <c r="F454" s="311">
        <v>4296.7781699999996</v>
      </c>
      <c r="G454" s="311">
        <v>0</v>
      </c>
      <c r="H454" s="190">
        <v>0</v>
      </c>
      <c r="I454" s="312">
        <v>4296.7781699999996</v>
      </c>
    </row>
    <row r="455" spans="1:9" ht="63" x14ac:dyDescent="0.25">
      <c r="A455" s="304"/>
      <c r="B455" s="308" t="s">
        <v>1001</v>
      </c>
      <c r="C455" s="309" t="s">
        <v>1002</v>
      </c>
      <c r="D455" s="166">
        <v>408</v>
      </c>
      <c r="E455" s="310" t="s">
        <v>998</v>
      </c>
      <c r="F455" s="311">
        <v>2520.0669499999999</v>
      </c>
      <c r="G455" s="311">
        <v>0</v>
      </c>
      <c r="H455" s="190">
        <v>0</v>
      </c>
      <c r="I455" s="312">
        <v>2520.0669499999999</v>
      </c>
    </row>
    <row r="456" spans="1:9" ht="63" x14ac:dyDescent="0.25">
      <c r="A456" s="304"/>
      <c r="B456" s="305" t="s">
        <v>1043</v>
      </c>
      <c r="C456" s="536"/>
      <c r="D456" s="536"/>
      <c r="E456" s="536"/>
      <c r="F456" s="306">
        <v>34587.867000000006</v>
      </c>
      <c r="G456" s="306">
        <v>0</v>
      </c>
      <c r="H456" s="195">
        <v>1959.45046</v>
      </c>
      <c r="I456" s="307">
        <v>32628.416539999998</v>
      </c>
    </row>
    <row r="457" spans="1:9" ht="94.5" x14ac:dyDescent="0.25">
      <c r="A457" s="304"/>
      <c r="B457" s="305" t="s">
        <v>1750</v>
      </c>
      <c r="C457" s="536"/>
      <c r="D457" s="536"/>
      <c r="E457" s="536"/>
      <c r="F457" s="306">
        <v>250.44300000000001</v>
      </c>
      <c r="G457" s="306">
        <v>0</v>
      </c>
      <c r="H457" s="195">
        <v>0</v>
      </c>
      <c r="I457" s="307">
        <v>250.44300000000001</v>
      </c>
    </row>
    <row r="458" spans="1:9" ht="31.5" x14ac:dyDescent="0.25">
      <c r="A458" s="304"/>
      <c r="B458" s="308" t="s">
        <v>1045</v>
      </c>
      <c r="C458" s="309" t="s">
        <v>1046</v>
      </c>
      <c r="D458" s="166">
        <v>409</v>
      </c>
      <c r="E458" s="310" t="s">
        <v>1033</v>
      </c>
      <c r="F458" s="311">
        <v>250.44300000000001</v>
      </c>
      <c r="G458" s="311">
        <v>0</v>
      </c>
      <c r="H458" s="190">
        <v>0</v>
      </c>
      <c r="I458" s="312">
        <v>250.44300000000001</v>
      </c>
    </row>
    <row r="459" spans="1:9" ht="63" x14ac:dyDescent="0.25">
      <c r="A459" s="304"/>
      <c r="B459" s="305" t="s">
        <v>1708</v>
      </c>
      <c r="C459" s="536"/>
      <c r="D459" s="536"/>
      <c r="E459" s="536"/>
      <c r="F459" s="306">
        <v>34337.424000000006</v>
      </c>
      <c r="G459" s="306">
        <v>0</v>
      </c>
      <c r="H459" s="195">
        <v>1959.45046</v>
      </c>
      <c r="I459" s="307">
        <v>32377.973539999999</v>
      </c>
    </row>
    <row r="460" spans="1:9" ht="31.5" x14ac:dyDescent="0.25">
      <c r="A460" s="304"/>
      <c r="B460" s="308" t="s">
        <v>1765</v>
      </c>
      <c r="C460" s="309" t="s">
        <v>1766</v>
      </c>
      <c r="D460" s="166">
        <v>409</v>
      </c>
      <c r="E460" s="310" t="s">
        <v>796</v>
      </c>
      <c r="F460" s="311">
        <v>1771.4690000000001</v>
      </c>
      <c r="G460" s="311">
        <v>0</v>
      </c>
      <c r="H460" s="190">
        <v>347.16241000000002</v>
      </c>
      <c r="I460" s="312">
        <v>1424.3065899999999</v>
      </c>
    </row>
    <row r="461" spans="1:9" ht="47.25" x14ac:dyDescent="0.25">
      <c r="A461" s="304"/>
      <c r="B461" s="308" t="s">
        <v>1047</v>
      </c>
      <c r="C461" s="309" t="s">
        <v>1048</v>
      </c>
      <c r="D461" s="166">
        <v>409</v>
      </c>
      <c r="E461" s="310" t="s">
        <v>796</v>
      </c>
      <c r="F461" s="311">
        <v>27808.286</v>
      </c>
      <c r="G461" s="311">
        <v>0</v>
      </c>
      <c r="H461" s="190">
        <v>0</v>
      </c>
      <c r="I461" s="312">
        <v>27808.286</v>
      </c>
    </row>
    <row r="462" spans="1:9" ht="31.5" x14ac:dyDescent="0.25">
      <c r="A462" s="304"/>
      <c r="B462" s="308" t="s">
        <v>1767</v>
      </c>
      <c r="C462" s="309" t="s">
        <v>1766</v>
      </c>
      <c r="D462" s="166">
        <v>409</v>
      </c>
      <c r="E462" s="310" t="s">
        <v>796</v>
      </c>
      <c r="F462" s="311">
        <v>348.9</v>
      </c>
      <c r="G462" s="311">
        <v>0</v>
      </c>
      <c r="H462" s="190">
        <v>174.45</v>
      </c>
      <c r="I462" s="312">
        <v>174.45</v>
      </c>
    </row>
    <row r="463" spans="1:9" ht="31.5" x14ac:dyDescent="0.25">
      <c r="A463" s="304"/>
      <c r="B463" s="308" t="s">
        <v>1768</v>
      </c>
      <c r="C463" s="309" t="s">
        <v>1766</v>
      </c>
      <c r="D463" s="166">
        <v>409</v>
      </c>
      <c r="E463" s="310" t="s">
        <v>796</v>
      </c>
      <c r="F463" s="311">
        <v>2158.7759999999998</v>
      </c>
      <c r="G463" s="311">
        <v>0</v>
      </c>
      <c r="H463" s="190">
        <v>1055.53431</v>
      </c>
      <c r="I463" s="312">
        <v>1103.2416900000001</v>
      </c>
    </row>
    <row r="464" spans="1:9" ht="31.5" x14ac:dyDescent="0.25">
      <c r="A464" s="304"/>
      <c r="B464" s="308" t="s">
        <v>1769</v>
      </c>
      <c r="C464" s="309" t="s">
        <v>1766</v>
      </c>
      <c r="D464" s="166">
        <v>409</v>
      </c>
      <c r="E464" s="310" t="s">
        <v>796</v>
      </c>
      <c r="F464" s="311">
        <v>2249.9929999999999</v>
      </c>
      <c r="G464" s="311">
        <v>0</v>
      </c>
      <c r="H464" s="190">
        <v>382.30374</v>
      </c>
      <c r="I464" s="312">
        <v>1867.6892600000001</v>
      </c>
    </row>
    <row r="465" spans="1:9" ht="63" x14ac:dyDescent="0.25">
      <c r="A465" s="304"/>
      <c r="B465" s="305" t="s">
        <v>829</v>
      </c>
      <c r="C465" s="536"/>
      <c r="D465" s="536"/>
      <c r="E465" s="536"/>
      <c r="F465" s="306">
        <v>51929.419389999995</v>
      </c>
      <c r="G465" s="306">
        <v>0</v>
      </c>
      <c r="H465" s="195">
        <v>0</v>
      </c>
      <c r="I465" s="307">
        <v>51929.419389999995</v>
      </c>
    </row>
    <row r="466" spans="1:9" ht="78.75" x14ac:dyDescent="0.25">
      <c r="A466" s="304"/>
      <c r="B466" s="305" t="s">
        <v>1660</v>
      </c>
      <c r="C466" s="536"/>
      <c r="D466" s="536"/>
      <c r="E466" s="536"/>
      <c r="F466" s="306">
        <v>49424.643979999993</v>
      </c>
      <c r="G466" s="306">
        <v>0</v>
      </c>
      <c r="H466" s="195">
        <v>0</v>
      </c>
      <c r="I466" s="307">
        <v>49424.643979999993</v>
      </c>
    </row>
    <row r="467" spans="1:9" ht="47.25" x14ac:dyDescent="0.25">
      <c r="A467" s="304"/>
      <c r="B467" s="308" t="s">
        <v>805</v>
      </c>
      <c r="C467" s="309" t="s">
        <v>831</v>
      </c>
      <c r="D467" s="166">
        <v>104</v>
      </c>
      <c r="E467" s="310" t="s">
        <v>784</v>
      </c>
      <c r="F467" s="311">
        <v>33284.900950000003</v>
      </c>
      <c r="G467" s="311">
        <v>0</v>
      </c>
      <c r="H467" s="190">
        <v>0</v>
      </c>
      <c r="I467" s="312">
        <v>33284.900950000003</v>
      </c>
    </row>
    <row r="468" spans="1:9" ht="47.25" x14ac:dyDescent="0.25">
      <c r="A468" s="304"/>
      <c r="B468" s="308" t="s">
        <v>805</v>
      </c>
      <c r="C468" s="309" t="s">
        <v>831</v>
      </c>
      <c r="D468" s="166">
        <v>104</v>
      </c>
      <c r="E468" s="310" t="s">
        <v>792</v>
      </c>
      <c r="F468" s="311">
        <v>1315.51</v>
      </c>
      <c r="G468" s="311">
        <v>0</v>
      </c>
      <c r="H468" s="190">
        <v>0</v>
      </c>
      <c r="I468" s="312">
        <v>1315.51</v>
      </c>
    </row>
    <row r="469" spans="1:9" ht="47.25" x14ac:dyDescent="0.25">
      <c r="A469" s="304"/>
      <c r="B469" s="308" t="s">
        <v>805</v>
      </c>
      <c r="C469" s="309" t="s">
        <v>831</v>
      </c>
      <c r="D469" s="166">
        <v>104</v>
      </c>
      <c r="E469" s="310" t="s">
        <v>786</v>
      </c>
      <c r="F469" s="311">
        <v>9122.0347999999994</v>
      </c>
      <c r="G469" s="311">
        <v>0</v>
      </c>
      <c r="H469" s="190">
        <v>0</v>
      </c>
      <c r="I469" s="312">
        <v>9122.0347999999994</v>
      </c>
    </row>
    <row r="470" spans="1:9" ht="47.25" x14ac:dyDescent="0.25">
      <c r="A470" s="304"/>
      <c r="B470" s="308" t="s">
        <v>805</v>
      </c>
      <c r="C470" s="309" t="s">
        <v>831</v>
      </c>
      <c r="D470" s="166">
        <v>104</v>
      </c>
      <c r="E470" s="310" t="s">
        <v>794</v>
      </c>
      <c r="F470" s="311">
        <v>8</v>
      </c>
      <c r="G470" s="311">
        <v>0</v>
      </c>
      <c r="H470" s="190">
        <v>0</v>
      </c>
      <c r="I470" s="312">
        <v>8</v>
      </c>
    </row>
    <row r="471" spans="1:9" ht="47.25" x14ac:dyDescent="0.25">
      <c r="A471" s="304"/>
      <c r="B471" s="308" t="s">
        <v>805</v>
      </c>
      <c r="C471" s="309" t="s">
        <v>831</v>
      </c>
      <c r="D471" s="166">
        <v>104</v>
      </c>
      <c r="E471" s="310" t="s">
        <v>796</v>
      </c>
      <c r="F471" s="311">
        <v>194.86850999999999</v>
      </c>
      <c r="G471" s="311">
        <v>0</v>
      </c>
      <c r="H471" s="190">
        <v>0</v>
      </c>
      <c r="I471" s="312">
        <v>194.86850999999999</v>
      </c>
    </row>
    <row r="472" spans="1:9" ht="47.25" x14ac:dyDescent="0.25">
      <c r="A472" s="304"/>
      <c r="B472" s="308" t="s">
        <v>805</v>
      </c>
      <c r="C472" s="309" t="s">
        <v>831</v>
      </c>
      <c r="D472" s="166">
        <v>104</v>
      </c>
      <c r="E472" s="310" t="s">
        <v>798</v>
      </c>
      <c r="F472" s="311">
        <v>4.3040000000000003</v>
      </c>
      <c r="G472" s="311">
        <v>0</v>
      </c>
      <c r="H472" s="190">
        <v>0</v>
      </c>
      <c r="I472" s="312">
        <v>4.3040000000000003</v>
      </c>
    </row>
    <row r="473" spans="1:9" ht="47.25" x14ac:dyDescent="0.25">
      <c r="A473" s="304"/>
      <c r="B473" s="308" t="s">
        <v>805</v>
      </c>
      <c r="C473" s="309" t="s">
        <v>831</v>
      </c>
      <c r="D473" s="166">
        <v>104</v>
      </c>
      <c r="E473" s="310" t="s">
        <v>822</v>
      </c>
      <c r="F473" s="311">
        <v>0.2</v>
      </c>
      <c r="G473" s="311">
        <v>0</v>
      </c>
      <c r="H473" s="190">
        <v>0</v>
      </c>
      <c r="I473" s="312">
        <v>0.2</v>
      </c>
    </row>
    <row r="474" spans="1:9" ht="63" x14ac:dyDescent="0.25">
      <c r="A474" s="304"/>
      <c r="B474" s="308" t="s">
        <v>863</v>
      </c>
      <c r="C474" s="309" t="s">
        <v>880</v>
      </c>
      <c r="D474" s="166">
        <v>113</v>
      </c>
      <c r="E474" s="310" t="s">
        <v>784</v>
      </c>
      <c r="F474" s="311">
        <v>3904.556</v>
      </c>
      <c r="G474" s="311">
        <v>0</v>
      </c>
      <c r="H474" s="190">
        <v>0</v>
      </c>
      <c r="I474" s="312">
        <v>3904.556</v>
      </c>
    </row>
    <row r="475" spans="1:9" ht="63" x14ac:dyDescent="0.25">
      <c r="A475" s="304"/>
      <c r="B475" s="308" t="s">
        <v>863</v>
      </c>
      <c r="C475" s="309" t="s">
        <v>880</v>
      </c>
      <c r="D475" s="166">
        <v>113</v>
      </c>
      <c r="E475" s="310" t="s">
        <v>792</v>
      </c>
      <c r="F475" s="311">
        <v>255.71976000000001</v>
      </c>
      <c r="G475" s="311">
        <v>0</v>
      </c>
      <c r="H475" s="190">
        <v>0</v>
      </c>
      <c r="I475" s="312">
        <v>255.71976000000001</v>
      </c>
    </row>
    <row r="476" spans="1:9" ht="63" x14ac:dyDescent="0.25">
      <c r="A476" s="304"/>
      <c r="B476" s="308" t="s">
        <v>863</v>
      </c>
      <c r="C476" s="309" t="s">
        <v>880</v>
      </c>
      <c r="D476" s="166">
        <v>113</v>
      </c>
      <c r="E476" s="310" t="s">
        <v>786</v>
      </c>
      <c r="F476" s="311">
        <v>1179.1759999999999</v>
      </c>
      <c r="G476" s="311">
        <v>0</v>
      </c>
      <c r="H476" s="190">
        <v>0</v>
      </c>
      <c r="I476" s="312">
        <v>1179.1759999999999</v>
      </c>
    </row>
    <row r="477" spans="1:9" ht="63" x14ac:dyDescent="0.25">
      <c r="A477" s="304"/>
      <c r="B477" s="308" t="s">
        <v>863</v>
      </c>
      <c r="C477" s="309" t="s">
        <v>880</v>
      </c>
      <c r="D477" s="166">
        <v>113</v>
      </c>
      <c r="E477" s="310" t="s">
        <v>796</v>
      </c>
      <c r="F477" s="311">
        <v>5.3739600000000003</v>
      </c>
      <c r="G477" s="311">
        <v>0</v>
      </c>
      <c r="H477" s="190">
        <v>0</v>
      </c>
      <c r="I477" s="312">
        <v>5.3739600000000003</v>
      </c>
    </row>
    <row r="478" spans="1:9" ht="47.25" x14ac:dyDescent="0.25">
      <c r="A478" s="304"/>
      <c r="B478" s="308" t="s">
        <v>867</v>
      </c>
      <c r="C478" s="309" t="s">
        <v>1133</v>
      </c>
      <c r="D478" s="166">
        <v>501</v>
      </c>
      <c r="E478" s="310" t="s">
        <v>796</v>
      </c>
      <c r="F478" s="311">
        <v>150</v>
      </c>
      <c r="G478" s="311">
        <v>0</v>
      </c>
      <c r="H478" s="190">
        <v>0</v>
      </c>
      <c r="I478" s="312">
        <v>150</v>
      </c>
    </row>
    <row r="479" spans="1:9" ht="47.25" x14ac:dyDescent="0.25">
      <c r="A479" s="304"/>
      <c r="B479" s="305" t="s">
        <v>881</v>
      </c>
      <c r="C479" s="536"/>
      <c r="D479" s="536"/>
      <c r="E479" s="536"/>
      <c r="F479" s="306">
        <v>552.68813</v>
      </c>
      <c r="G479" s="306">
        <v>0</v>
      </c>
      <c r="H479" s="195">
        <v>0</v>
      </c>
      <c r="I479" s="307">
        <v>552.68813</v>
      </c>
    </row>
    <row r="480" spans="1:9" ht="47.25" x14ac:dyDescent="0.25">
      <c r="A480" s="304"/>
      <c r="B480" s="308" t="s">
        <v>881</v>
      </c>
      <c r="C480" s="309" t="s">
        <v>882</v>
      </c>
      <c r="D480" s="166">
        <v>113</v>
      </c>
      <c r="E480" s="310" t="s">
        <v>884</v>
      </c>
      <c r="F480" s="311">
        <v>552.68813</v>
      </c>
      <c r="G480" s="311">
        <v>0</v>
      </c>
      <c r="H480" s="190">
        <v>0</v>
      </c>
      <c r="I480" s="312">
        <v>552.68813</v>
      </c>
    </row>
    <row r="481" spans="1:9" x14ac:dyDescent="0.25">
      <c r="A481" s="304"/>
      <c r="B481" s="305" t="s">
        <v>1024</v>
      </c>
      <c r="C481" s="536"/>
      <c r="D481" s="536"/>
      <c r="E481" s="536"/>
      <c r="F481" s="306">
        <v>4.6072800000000003</v>
      </c>
      <c r="G481" s="306">
        <v>0</v>
      </c>
      <c r="H481" s="195">
        <v>0</v>
      </c>
      <c r="I481" s="307">
        <v>4.6072800000000003</v>
      </c>
    </row>
    <row r="482" spans="1:9" ht="47.25" x14ac:dyDescent="0.25">
      <c r="A482" s="304"/>
      <c r="B482" s="308" t="s">
        <v>1134</v>
      </c>
      <c r="C482" s="309" t="s">
        <v>1135</v>
      </c>
      <c r="D482" s="166">
        <v>501</v>
      </c>
      <c r="E482" s="310" t="s">
        <v>796</v>
      </c>
      <c r="F482" s="311">
        <v>4.6072800000000003</v>
      </c>
      <c r="G482" s="311">
        <v>0</v>
      </c>
      <c r="H482" s="190">
        <v>0</v>
      </c>
      <c r="I482" s="312">
        <v>4.6072800000000003</v>
      </c>
    </row>
    <row r="483" spans="1:9" ht="63" x14ac:dyDescent="0.25">
      <c r="A483" s="304"/>
      <c r="B483" s="305" t="s">
        <v>885</v>
      </c>
      <c r="C483" s="536"/>
      <c r="D483" s="536"/>
      <c r="E483" s="536"/>
      <c r="F483" s="306">
        <v>1947.48</v>
      </c>
      <c r="G483" s="306">
        <v>0</v>
      </c>
      <c r="H483" s="195">
        <v>0</v>
      </c>
      <c r="I483" s="307">
        <v>1947.48</v>
      </c>
    </row>
    <row r="484" spans="1:9" ht="63" x14ac:dyDescent="0.25">
      <c r="A484" s="304"/>
      <c r="B484" s="308" t="s">
        <v>885</v>
      </c>
      <c r="C484" s="309" t="s">
        <v>886</v>
      </c>
      <c r="D484" s="166">
        <v>113</v>
      </c>
      <c r="E484" s="310" t="s">
        <v>794</v>
      </c>
      <c r="F484" s="311">
        <v>1947.48</v>
      </c>
      <c r="G484" s="311">
        <v>0</v>
      </c>
      <c r="H484" s="190">
        <v>0</v>
      </c>
      <c r="I484" s="312">
        <v>1947.48</v>
      </c>
    </row>
    <row r="485" spans="1:9" ht="63" x14ac:dyDescent="0.25">
      <c r="A485" s="313">
        <v>7</v>
      </c>
      <c r="B485" s="305" t="s">
        <v>1512</v>
      </c>
      <c r="C485" s="536"/>
      <c r="D485" s="536"/>
      <c r="E485" s="536"/>
      <c r="F485" s="306">
        <v>16374.265579999997</v>
      </c>
      <c r="G485" s="306">
        <v>464.91</v>
      </c>
      <c r="H485" s="195">
        <v>0</v>
      </c>
      <c r="I485" s="307">
        <v>15909.355579999998</v>
      </c>
    </row>
    <row r="486" spans="1:9" ht="126" x14ac:dyDescent="0.25">
      <c r="A486" s="304"/>
      <c r="B486" s="305" t="s">
        <v>832</v>
      </c>
      <c r="C486" s="536"/>
      <c r="D486" s="536"/>
      <c r="E486" s="536"/>
      <c r="F486" s="306">
        <v>11951.76317</v>
      </c>
      <c r="G486" s="306">
        <v>464.91</v>
      </c>
      <c r="H486" s="195">
        <v>0</v>
      </c>
      <c r="I486" s="307">
        <v>11486.85317</v>
      </c>
    </row>
    <row r="487" spans="1:9" ht="78.75" x14ac:dyDescent="0.25">
      <c r="A487" s="304"/>
      <c r="B487" s="305" t="s">
        <v>1660</v>
      </c>
      <c r="C487" s="536"/>
      <c r="D487" s="536"/>
      <c r="E487" s="536"/>
      <c r="F487" s="306">
        <v>3732.5749500000002</v>
      </c>
      <c r="G487" s="306">
        <v>0</v>
      </c>
      <c r="H487" s="195">
        <v>0</v>
      </c>
      <c r="I487" s="307">
        <v>3732.5749500000002</v>
      </c>
    </row>
    <row r="488" spans="1:9" ht="47.25" x14ac:dyDescent="0.25">
      <c r="A488" s="304"/>
      <c r="B488" s="308" t="s">
        <v>805</v>
      </c>
      <c r="C488" s="309" t="s">
        <v>834</v>
      </c>
      <c r="D488" s="166">
        <v>104</v>
      </c>
      <c r="E488" s="310" t="s">
        <v>784</v>
      </c>
      <c r="F488" s="311">
        <v>2709.83934</v>
      </c>
      <c r="G488" s="311">
        <v>0</v>
      </c>
      <c r="H488" s="190">
        <v>0</v>
      </c>
      <c r="I488" s="312">
        <v>2709.83934</v>
      </c>
    </row>
    <row r="489" spans="1:9" ht="47.25" x14ac:dyDescent="0.25">
      <c r="A489" s="304"/>
      <c r="B489" s="308" t="s">
        <v>805</v>
      </c>
      <c r="C489" s="309" t="s">
        <v>834</v>
      </c>
      <c r="D489" s="166">
        <v>104</v>
      </c>
      <c r="E489" s="310" t="s">
        <v>792</v>
      </c>
      <c r="F489" s="311">
        <v>131.69999999999999</v>
      </c>
      <c r="G489" s="311">
        <v>0</v>
      </c>
      <c r="H489" s="190">
        <v>0</v>
      </c>
      <c r="I489" s="312">
        <v>131.69999999999999</v>
      </c>
    </row>
    <row r="490" spans="1:9" ht="47.25" x14ac:dyDescent="0.25">
      <c r="A490" s="304"/>
      <c r="B490" s="308" t="s">
        <v>805</v>
      </c>
      <c r="C490" s="309" t="s">
        <v>834</v>
      </c>
      <c r="D490" s="166">
        <v>104</v>
      </c>
      <c r="E490" s="310" t="s">
        <v>786</v>
      </c>
      <c r="F490" s="311">
        <v>671.09640000000002</v>
      </c>
      <c r="G490" s="311">
        <v>0</v>
      </c>
      <c r="H490" s="190">
        <v>0</v>
      </c>
      <c r="I490" s="312">
        <v>671.09640000000002</v>
      </c>
    </row>
    <row r="491" spans="1:9" ht="47.25" x14ac:dyDescent="0.25">
      <c r="A491" s="304"/>
      <c r="B491" s="308" t="s">
        <v>805</v>
      </c>
      <c r="C491" s="309" t="s">
        <v>834</v>
      </c>
      <c r="D491" s="166">
        <v>104</v>
      </c>
      <c r="E491" s="310" t="s">
        <v>796</v>
      </c>
      <c r="F491" s="311">
        <v>16.26351</v>
      </c>
      <c r="G491" s="311">
        <v>0</v>
      </c>
      <c r="H491" s="190">
        <v>0</v>
      </c>
      <c r="I491" s="312">
        <v>16.26351</v>
      </c>
    </row>
    <row r="492" spans="1:9" ht="63" x14ac:dyDescent="0.25">
      <c r="A492" s="304"/>
      <c r="B492" s="308" t="s">
        <v>863</v>
      </c>
      <c r="C492" s="309" t="s">
        <v>887</v>
      </c>
      <c r="D492" s="166">
        <v>113</v>
      </c>
      <c r="E492" s="310" t="s">
        <v>784</v>
      </c>
      <c r="F492" s="311">
        <v>59.157989999999998</v>
      </c>
      <c r="G492" s="311">
        <v>0</v>
      </c>
      <c r="H492" s="190">
        <v>0</v>
      </c>
      <c r="I492" s="312">
        <v>59.157989999999998</v>
      </c>
    </row>
    <row r="493" spans="1:9" ht="63" x14ac:dyDescent="0.25">
      <c r="A493" s="304"/>
      <c r="B493" s="308" t="s">
        <v>863</v>
      </c>
      <c r="C493" s="309" t="s">
        <v>887</v>
      </c>
      <c r="D493" s="166">
        <v>113</v>
      </c>
      <c r="E493" s="310" t="s">
        <v>786</v>
      </c>
      <c r="F493" s="311">
        <v>17.86571</v>
      </c>
      <c r="G493" s="311">
        <v>0</v>
      </c>
      <c r="H493" s="190">
        <v>0</v>
      </c>
      <c r="I493" s="312">
        <v>17.86571</v>
      </c>
    </row>
    <row r="494" spans="1:9" x14ac:dyDescent="0.25">
      <c r="A494" s="304"/>
      <c r="B494" s="308" t="s">
        <v>1070</v>
      </c>
      <c r="C494" s="309" t="s">
        <v>1071</v>
      </c>
      <c r="D494" s="166">
        <v>412</v>
      </c>
      <c r="E494" s="310" t="s">
        <v>796</v>
      </c>
      <c r="F494" s="311">
        <v>102.622</v>
      </c>
      <c r="G494" s="311">
        <v>0</v>
      </c>
      <c r="H494" s="190">
        <v>0</v>
      </c>
      <c r="I494" s="312">
        <v>102.622</v>
      </c>
    </row>
    <row r="495" spans="1:9" ht="47.25" x14ac:dyDescent="0.25">
      <c r="A495" s="304"/>
      <c r="B495" s="308" t="s">
        <v>1072</v>
      </c>
      <c r="C495" s="309" t="s">
        <v>1073</v>
      </c>
      <c r="D495" s="166">
        <v>412</v>
      </c>
      <c r="E495" s="310" t="s">
        <v>796</v>
      </c>
      <c r="F495" s="311">
        <v>24.03</v>
      </c>
      <c r="G495" s="311">
        <v>0</v>
      </c>
      <c r="H495" s="190">
        <v>0</v>
      </c>
      <c r="I495" s="312">
        <v>24.03</v>
      </c>
    </row>
    <row r="496" spans="1:9" ht="47.25" x14ac:dyDescent="0.25">
      <c r="A496" s="304"/>
      <c r="B496" s="305" t="s">
        <v>881</v>
      </c>
      <c r="C496" s="536"/>
      <c r="D496" s="536"/>
      <c r="E496" s="536"/>
      <c r="F496" s="306">
        <v>1066.6273200000001</v>
      </c>
      <c r="G496" s="306">
        <v>0</v>
      </c>
      <c r="H496" s="195">
        <v>0</v>
      </c>
      <c r="I496" s="307">
        <v>1066.6273200000001</v>
      </c>
    </row>
    <row r="497" spans="1:9" ht="47.25" x14ac:dyDescent="0.25">
      <c r="A497" s="304"/>
      <c r="B497" s="308" t="s">
        <v>881</v>
      </c>
      <c r="C497" s="309" t="s">
        <v>888</v>
      </c>
      <c r="D497" s="166">
        <v>113</v>
      </c>
      <c r="E497" s="310" t="s">
        <v>884</v>
      </c>
      <c r="F497" s="311">
        <v>1066.6273200000001</v>
      </c>
      <c r="G497" s="311">
        <v>0</v>
      </c>
      <c r="H497" s="190">
        <v>0</v>
      </c>
      <c r="I497" s="312">
        <v>1066.6273200000001</v>
      </c>
    </row>
    <row r="498" spans="1:9" x14ac:dyDescent="0.25">
      <c r="A498" s="304"/>
      <c r="B498" s="305" t="s">
        <v>1665</v>
      </c>
      <c r="C498" s="536"/>
      <c r="D498" s="536"/>
      <c r="E498" s="536"/>
      <c r="F498" s="306">
        <v>300</v>
      </c>
      <c r="G498" s="306">
        <v>0</v>
      </c>
      <c r="H498" s="195">
        <v>0</v>
      </c>
      <c r="I498" s="307">
        <v>300</v>
      </c>
    </row>
    <row r="499" spans="1:9" ht="78.75" x14ac:dyDescent="0.25">
      <c r="A499" s="304"/>
      <c r="B499" s="308" t="s">
        <v>889</v>
      </c>
      <c r="C499" s="309" t="s">
        <v>890</v>
      </c>
      <c r="D499" s="166">
        <v>113</v>
      </c>
      <c r="E499" s="310" t="s">
        <v>796</v>
      </c>
      <c r="F499" s="311">
        <v>300</v>
      </c>
      <c r="G499" s="311">
        <v>0</v>
      </c>
      <c r="H499" s="190">
        <v>0</v>
      </c>
      <c r="I499" s="312">
        <v>300</v>
      </c>
    </row>
    <row r="500" spans="1:9" ht="47.25" x14ac:dyDescent="0.25">
      <c r="A500" s="304"/>
      <c r="B500" s="305" t="s">
        <v>1731</v>
      </c>
      <c r="C500" s="536"/>
      <c r="D500" s="536"/>
      <c r="E500" s="536"/>
      <c r="F500" s="306">
        <v>2324.7252699999999</v>
      </c>
      <c r="G500" s="306">
        <v>0</v>
      </c>
      <c r="H500" s="195">
        <v>0</v>
      </c>
      <c r="I500" s="307">
        <v>2324.7252699999999</v>
      </c>
    </row>
    <row r="501" spans="1:9" ht="63" x14ac:dyDescent="0.25">
      <c r="A501" s="304"/>
      <c r="B501" s="308" t="s">
        <v>1074</v>
      </c>
      <c r="C501" s="309" t="s">
        <v>1075</v>
      </c>
      <c r="D501" s="166">
        <v>412</v>
      </c>
      <c r="E501" s="310" t="s">
        <v>796</v>
      </c>
      <c r="F501" s="311">
        <v>120</v>
      </c>
      <c r="G501" s="311">
        <v>0</v>
      </c>
      <c r="H501" s="190">
        <v>0</v>
      </c>
      <c r="I501" s="312">
        <v>120</v>
      </c>
    </row>
    <row r="502" spans="1:9" ht="63" x14ac:dyDescent="0.25">
      <c r="A502" s="304"/>
      <c r="B502" s="308" t="s">
        <v>891</v>
      </c>
      <c r="C502" s="309" t="s">
        <v>892</v>
      </c>
      <c r="D502" s="166">
        <v>113</v>
      </c>
      <c r="E502" s="310" t="s">
        <v>796</v>
      </c>
      <c r="F502" s="311">
        <v>2204.7252699999999</v>
      </c>
      <c r="G502" s="311">
        <v>0</v>
      </c>
      <c r="H502" s="190">
        <v>0</v>
      </c>
      <c r="I502" s="312">
        <v>2204.7252699999999</v>
      </c>
    </row>
    <row r="503" spans="1:9" ht="78.75" x14ac:dyDescent="0.25">
      <c r="A503" s="304"/>
      <c r="B503" s="305" t="s">
        <v>1618</v>
      </c>
      <c r="C503" s="536"/>
      <c r="D503" s="536"/>
      <c r="E503" s="536"/>
      <c r="F503" s="306">
        <v>639.57763</v>
      </c>
      <c r="G503" s="306">
        <v>0</v>
      </c>
      <c r="H503" s="195">
        <v>0</v>
      </c>
      <c r="I503" s="307">
        <v>639.57763</v>
      </c>
    </row>
    <row r="504" spans="1:9" ht="63" x14ac:dyDescent="0.25">
      <c r="A504" s="304"/>
      <c r="B504" s="308" t="s">
        <v>1076</v>
      </c>
      <c r="C504" s="309" t="s">
        <v>1077</v>
      </c>
      <c r="D504" s="166">
        <v>412</v>
      </c>
      <c r="E504" s="310" t="s">
        <v>796</v>
      </c>
      <c r="F504" s="311">
        <v>99.9</v>
      </c>
      <c r="G504" s="311">
        <v>0</v>
      </c>
      <c r="H504" s="190">
        <v>0</v>
      </c>
      <c r="I504" s="312">
        <v>99.9</v>
      </c>
    </row>
    <row r="505" spans="1:9" ht="31.5" x14ac:dyDescent="0.25">
      <c r="A505" s="304"/>
      <c r="B505" s="308" t="s">
        <v>1078</v>
      </c>
      <c r="C505" s="309" t="s">
        <v>1079</v>
      </c>
      <c r="D505" s="166">
        <v>412</v>
      </c>
      <c r="E505" s="310" t="s">
        <v>796</v>
      </c>
      <c r="F505" s="311">
        <v>539.67763000000002</v>
      </c>
      <c r="G505" s="311">
        <v>0</v>
      </c>
      <c r="H505" s="190">
        <v>0</v>
      </c>
      <c r="I505" s="312">
        <v>539.67763000000002</v>
      </c>
    </row>
    <row r="506" spans="1:9" ht="63" x14ac:dyDescent="0.25">
      <c r="A506" s="304"/>
      <c r="B506" s="305" t="s">
        <v>1688</v>
      </c>
      <c r="C506" s="536"/>
      <c r="D506" s="536"/>
      <c r="E506" s="536"/>
      <c r="F506" s="306">
        <v>3888.2580000000003</v>
      </c>
      <c r="G506" s="306">
        <v>464.91</v>
      </c>
      <c r="H506" s="195">
        <v>0</v>
      </c>
      <c r="I506" s="307">
        <v>3423.348</v>
      </c>
    </row>
    <row r="507" spans="1:9" ht="47.25" x14ac:dyDescent="0.25">
      <c r="A507" s="304"/>
      <c r="B507" s="308" t="s">
        <v>1082</v>
      </c>
      <c r="C507" s="309" t="s">
        <v>1770</v>
      </c>
      <c r="D507" s="166">
        <v>412</v>
      </c>
      <c r="E507" s="310" t="s">
        <v>957</v>
      </c>
      <c r="F507" s="311">
        <v>1709.0110400000001</v>
      </c>
      <c r="G507" s="311">
        <v>464.91</v>
      </c>
      <c r="H507" s="190">
        <v>0</v>
      </c>
      <c r="I507" s="312">
        <v>1244.10104</v>
      </c>
    </row>
    <row r="508" spans="1:9" ht="47.25" x14ac:dyDescent="0.25">
      <c r="A508" s="304"/>
      <c r="B508" s="308" t="s">
        <v>1084</v>
      </c>
      <c r="C508" s="309" t="s">
        <v>1085</v>
      </c>
      <c r="D508" s="166">
        <v>412</v>
      </c>
      <c r="E508" s="310" t="s">
        <v>957</v>
      </c>
      <c r="F508" s="311">
        <v>900</v>
      </c>
      <c r="G508" s="311">
        <v>0</v>
      </c>
      <c r="H508" s="190">
        <v>0</v>
      </c>
      <c r="I508" s="312">
        <v>900</v>
      </c>
    </row>
    <row r="509" spans="1:9" ht="63" x14ac:dyDescent="0.25">
      <c r="A509" s="304"/>
      <c r="B509" s="308" t="s">
        <v>1086</v>
      </c>
      <c r="C509" s="309" t="s">
        <v>1087</v>
      </c>
      <c r="D509" s="166">
        <v>412</v>
      </c>
      <c r="E509" s="310" t="s">
        <v>957</v>
      </c>
      <c r="F509" s="311">
        <v>379.24696</v>
      </c>
      <c r="G509" s="311">
        <v>0</v>
      </c>
      <c r="H509" s="190">
        <v>0</v>
      </c>
      <c r="I509" s="312">
        <v>379.24696</v>
      </c>
    </row>
    <row r="510" spans="1:9" ht="63" x14ac:dyDescent="0.25">
      <c r="A510" s="304"/>
      <c r="B510" s="308" t="s">
        <v>1088</v>
      </c>
      <c r="C510" s="309" t="s">
        <v>1089</v>
      </c>
      <c r="D510" s="166">
        <v>412</v>
      </c>
      <c r="E510" s="310" t="s">
        <v>957</v>
      </c>
      <c r="F510" s="311">
        <v>900</v>
      </c>
      <c r="G510" s="311">
        <v>0</v>
      </c>
      <c r="H510" s="190">
        <v>0</v>
      </c>
      <c r="I510" s="312">
        <v>900</v>
      </c>
    </row>
    <row r="511" spans="1:9" ht="126" x14ac:dyDescent="0.25">
      <c r="A511" s="304"/>
      <c r="B511" s="305" t="s">
        <v>893</v>
      </c>
      <c r="C511" s="536"/>
      <c r="D511" s="536"/>
      <c r="E511" s="536"/>
      <c r="F511" s="306">
        <v>1002.32237</v>
      </c>
      <c r="G511" s="306">
        <v>0</v>
      </c>
      <c r="H511" s="195">
        <v>0</v>
      </c>
      <c r="I511" s="307">
        <v>1002.32237</v>
      </c>
    </row>
    <row r="512" spans="1:9" ht="47.25" x14ac:dyDescent="0.25">
      <c r="A512" s="304"/>
      <c r="B512" s="305" t="s">
        <v>1731</v>
      </c>
      <c r="C512" s="536"/>
      <c r="D512" s="536"/>
      <c r="E512" s="536"/>
      <c r="F512" s="306">
        <v>61.4</v>
      </c>
      <c r="G512" s="306">
        <v>0</v>
      </c>
      <c r="H512" s="195">
        <v>0</v>
      </c>
      <c r="I512" s="307">
        <v>61.4</v>
      </c>
    </row>
    <row r="513" spans="1:9" ht="47.25" x14ac:dyDescent="0.25">
      <c r="A513" s="304"/>
      <c r="B513" s="308" t="s">
        <v>895</v>
      </c>
      <c r="C513" s="309" t="s">
        <v>896</v>
      </c>
      <c r="D513" s="166">
        <v>113</v>
      </c>
      <c r="E513" s="310" t="s">
        <v>796</v>
      </c>
      <c r="F513" s="311">
        <v>61.4</v>
      </c>
      <c r="G513" s="311">
        <v>0</v>
      </c>
      <c r="H513" s="190">
        <v>0</v>
      </c>
      <c r="I513" s="312">
        <v>61.4</v>
      </c>
    </row>
    <row r="514" spans="1:9" ht="47.25" x14ac:dyDescent="0.25">
      <c r="A514" s="304"/>
      <c r="B514" s="305" t="s">
        <v>1625</v>
      </c>
      <c r="C514" s="536"/>
      <c r="D514" s="536"/>
      <c r="E514" s="536"/>
      <c r="F514" s="306">
        <v>940.92237</v>
      </c>
      <c r="G514" s="306">
        <v>0</v>
      </c>
      <c r="H514" s="195">
        <v>0</v>
      </c>
      <c r="I514" s="307">
        <v>940.92237</v>
      </c>
    </row>
    <row r="515" spans="1:9" ht="47.25" x14ac:dyDescent="0.25">
      <c r="A515" s="304"/>
      <c r="B515" s="308" t="s">
        <v>897</v>
      </c>
      <c r="C515" s="309" t="s">
        <v>898</v>
      </c>
      <c r="D515" s="166">
        <v>113</v>
      </c>
      <c r="E515" s="310" t="s">
        <v>796</v>
      </c>
      <c r="F515" s="311">
        <v>940.92237</v>
      </c>
      <c r="G515" s="311">
        <v>0</v>
      </c>
      <c r="H515" s="190">
        <v>0</v>
      </c>
      <c r="I515" s="312">
        <v>940.92237</v>
      </c>
    </row>
    <row r="516" spans="1:9" ht="110.25" x14ac:dyDescent="0.25">
      <c r="A516" s="304"/>
      <c r="B516" s="305" t="s">
        <v>835</v>
      </c>
      <c r="C516" s="536"/>
      <c r="D516" s="536"/>
      <c r="E516" s="536"/>
      <c r="F516" s="306">
        <v>3420.1800400000002</v>
      </c>
      <c r="G516" s="306">
        <v>0</v>
      </c>
      <c r="H516" s="195">
        <v>0</v>
      </c>
      <c r="I516" s="307">
        <v>3420.1800400000002</v>
      </c>
    </row>
    <row r="517" spans="1:9" ht="78.75" x14ac:dyDescent="0.25">
      <c r="A517" s="304"/>
      <c r="B517" s="305" t="s">
        <v>1660</v>
      </c>
      <c r="C517" s="536"/>
      <c r="D517" s="536"/>
      <c r="E517" s="536"/>
      <c r="F517" s="306">
        <v>3414.8144700000003</v>
      </c>
      <c r="G517" s="306">
        <v>0</v>
      </c>
      <c r="H517" s="195">
        <v>0</v>
      </c>
      <c r="I517" s="307">
        <v>3414.8144700000003</v>
      </c>
    </row>
    <row r="518" spans="1:9" ht="47.25" x14ac:dyDescent="0.25">
      <c r="A518" s="304"/>
      <c r="B518" s="308" t="s">
        <v>805</v>
      </c>
      <c r="C518" s="309" t="s">
        <v>837</v>
      </c>
      <c r="D518" s="166">
        <v>104</v>
      </c>
      <c r="E518" s="310" t="s">
        <v>784</v>
      </c>
      <c r="F518" s="311">
        <v>2433.1190499999998</v>
      </c>
      <c r="G518" s="311">
        <v>0</v>
      </c>
      <c r="H518" s="190">
        <v>0</v>
      </c>
      <c r="I518" s="312">
        <v>2433.1190499999998</v>
      </c>
    </row>
    <row r="519" spans="1:9" ht="47.25" x14ac:dyDescent="0.25">
      <c r="A519" s="304"/>
      <c r="B519" s="308" t="s">
        <v>805</v>
      </c>
      <c r="C519" s="309" t="s">
        <v>837</v>
      </c>
      <c r="D519" s="166">
        <v>104</v>
      </c>
      <c r="E519" s="310" t="s">
        <v>792</v>
      </c>
      <c r="F519" s="311">
        <v>54.15</v>
      </c>
      <c r="G519" s="311">
        <v>0</v>
      </c>
      <c r="H519" s="190">
        <v>0</v>
      </c>
      <c r="I519" s="312">
        <v>54.15</v>
      </c>
    </row>
    <row r="520" spans="1:9" ht="47.25" x14ac:dyDescent="0.25">
      <c r="A520" s="304"/>
      <c r="B520" s="308" t="s">
        <v>805</v>
      </c>
      <c r="C520" s="309" t="s">
        <v>837</v>
      </c>
      <c r="D520" s="166">
        <v>104</v>
      </c>
      <c r="E520" s="310" t="s">
        <v>786</v>
      </c>
      <c r="F520" s="311">
        <v>654.89414999999997</v>
      </c>
      <c r="G520" s="311">
        <v>0</v>
      </c>
      <c r="H520" s="190">
        <v>0</v>
      </c>
      <c r="I520" s="312">
        <v>654.89414999999997</v>
      </c>
    </row>
    <row r="521" spans="1:9" ht="47.25" x14ac:dyDescent="0.25">
      <c r="A521" s="304"/>
      <c r="B521" s="308" t="s">
        <v>805</v>
      </c>
      <c r="C521" s="309" t="s">
        <v>837</v>
      </c>
      <c r="D521" s="166">
        <v>104</v>
      </c>
      <c r="E521" s="310" t="s">
        <v>796</v>
      </c>
      <c r="F521" s="311">
        <v>180.08356000000001</v>
      </c>
      <c r="G521" s="311">
        <v>0</v>
      </c>
      <c r="H521" s="190">
        <v>0</v>
      </c>
      <c r="I521" s="312">
        <v>180.08356000000001</v>
      </c>
    </row>
    <row r="522" spans="1:9" ht="63" x14ac:dyDescent="0.25">
      <c r="A522" s="304"/>
      <c r="B522" s="308" t="s">
        <v>863</v>
      </c>
      <c r="C522" s="309" t="s">
        <v>899</v>
      </c>
      <c r="D522" s="166">
        <v>113</v>
      </c>
      <c r="E522" s="310" t="s">
        <v>784</v>
      </c>
      <c r="F522" s="311">
        <v>61.96349</v>
      </c>
      <c r="G522" s="311">
        <v>0</v>
      </c>
      <c r="H522" s="190">
        <v>0</v>
      </c>
      <c r="I522" s="312">
        <v>61.96349</v>
      </c>
    </row>
    <row r="523" spans="1:9" ht="63" x14ac:dyDescent="0.25">
      <c r="A523" s="304"/>
      <c r="B523" s="308" t="s">
        <v>863</v>
      </c>
      <c r="C523" s="309" t="s">
        <v>899</v>
      </c>
      <c r="D523" s="166">
        <v>113</v>
      </c>
      <c r="E523" s="310" t="s">
        <v>786</v>
      </c>
      <c r="F523" s="311">
        <v>27.604220000000002</v>
      </c>
      <c r="G523" s="311">
        <v>0</v>
      </c>
      <c r="H523" s="190">
        <v>0</v>
      </c>
      <c r="I523" s="312">
        <v>27.604220000000002</v>
      </c>
    </row>
    <row r="524" spans="1:9" ht="47.25" x14ac:dyDescent="0.25">
      <c r="A524" s="304"/>
      <c r="B524" s="308" t="s">
        <v>867</v>
      </c>
      <c r="C524" s="309" t="s">
        <v>900</v>
      </c>
      <c r="D524" s="166">
        <v>113</v>
      </c>
      <c r="E524" s="310" t="s">
        <v>796</v>
      </c>
      <c r="F524" s="311">
        <v>3</v>
      </c>
      <c r="G524" s="311">
        <v>0</v>
      </c>
      <c r="H524" s="190">
        <v>0</v>
      </c>
      <c r="I524" s="312">
        <v>3</v>
      </c>
    </row>
    <row r="525" spans="1:9" x14ac:dyDescent="0.25">
      <c r="A525" s="304"/>
      <c r="B525" s="305" t="s">
        <v>1024</v>
      </c>
      <c r="C525" s="536"/>
      <c r="D525" s="536"/>
      <c r="E525" s="536"/>
      <c r="F525" s="306">
        <v>5.36557</v>
      </c>
      <c r="G525" s="306">
        <v>0</v>
      </c>
      <c r="H525" s="195">
        <v>0</v>
      </c>
      <c r="I525" s="307">
        <v>5.36557</v>
      </c>
    </row>
    <row r="526" spans="1:9" ht="47.25" x14ac:dyDescent="0.25">
      <c r="A526" s="304"/>
      <c r="B526" s="308" t="s">
        <v>1134</v>
      </c>
      <c r="C526" s="309" t="s">
        <v>1136</v>
      </c>
      <c r="D526" s="166">
        <v>501</v>
      </c>
      <c r="E526" s="310" t="s">
        <v>796</v>
      </c>
      <c r="F526" s="311">
        <v>1.7679400000000001</v>
      </c>
      <c r="G526" s="311">
        <v>0</v>
      </c>
      <c r="H526" s="190">
        <v>0</v>
      </c>
      <c r="I526" s="312">
        <v>1.7679400000000001</v>
      </c>
    </row>
    <row r="527" spans="1:9" x14ac:dyDescent="0.25">
      <c r="A527" s="304"/>
      <c r="B527" s="308" t="s">
        <v>901</v>
      </c>
      <c r="C527" s="309" t="s">
        <v>902</v>
      </c>
      <c r="D527" s="166">
        <v>113</v>
      </c>
      <c r="E527" s="310" t="s">
        <v>798</v>
      </c>
      <c r="F527" s="311">
        <v>3.5950000000000002</v>
      </c>
      <c r="G527" s="311">
        <v>0</v>
      </c>
      <c r="H527" s="190">
        <v>0</v>
      </c>
      <c r="I527" s="312">
        <v>3.5950000000000002</v>
      </c>
    </row>
    <row r="528" spans="1:9" x14ac:dyDescent="0.25">
      <c r="A528" s="304"/>
      <c r="B528" s="308" t="s">
        <v>901</v>
      </c>
      <c r="C528" s="309" t="s">
        <v>902</v>
      </c>
      <c r="D528" s="166">
        <v>113</v>
      </c>
      <c r="E528" s="310" t="s">
        <v>822</v>
      </c>
      <c r="F528" s="311">
        <v>2.63E-3</v>
      </c>
      <c r="G528" s="311">
        <v>0</v>
      </c>
      <c r="H528" s="190">
        <v>0</v>
      </c>
      <c r="I528" s="312">
        <v>2.63E-3</v>
      </c>
    </row>
    <row r="529" spans="1:9" ht="63" x14ac:dyDescent="0.25">
      <c r="A529" s="313">
        <v>8</v>
      </c>
      <c r="B529" s="305" t="s">
        <v>1514</v>
      </c>
      <c r="C529" s="536"/>
      <c r="D529" s="536"/>
      <c r="E529" s="536"/>
      <c r="F529" s="306">
        <v>3184.3229999999999</v>
      </c>
      <c r="G529" s="306">
        <v>0</v>
      </c>
      <c r="H529" s="195">
        <v>1734.3229999999999</v>
      </c>
      <c r="I529" s="307">
        <v>1450</v>
      </c>
    </row>
    <row r="530" spans="1:9" ht="110.25" x14ac:dyDescent="0.25">
      <c r="A530" s="304"/>
      <c r="B530" s="305" t="s">
        <v>903</v>
      </c>
      <c r="C530" s="536"/>
      <c r="D530" s="536"/>
      <c r="E530" s="536"/>
      <c r="F530" s="306">
        <v>315.32299999999998</v>
      </c>
      <c r="G530" s="306">
        <v>0</v>
      </c>
      <c r="H530" s="195">
        <v>265.32299999999998</v>
      </c>
      <c r="I530" s="307">
        <v>50</v>
      </c>
    </row>
    <row r="531" spans="1:9" ht="63" x14ac:dyDescent="0.25">
      <c r="A531" s="304"/>
      <c r="B531" s="305" t="s">
        <v>1688</v>
      </c>
      <c r="C531" s="536"/>
      <c r="D531" s="536"/>
      <c r="E531" s="536"/>
      <c r="F531" s="306">
        <v>315.32299999999998</v>
      </c>
      <c r="G531" s="306">
        <v>0</v>
      </c>
      <c r="H531" s="195">
        <v>265.32299999999998</v>
      </c>
      <c r="I531" s="307">
        <v>50</v>
      </c>
    </row>
    <row r="532" spans="1:9" ht="110.25" x14ac:dyDescent="0.25">
      <c r="A532" s="304"/>
      <c r="B532" s="308" t="s">
        <v>1771</v>
      </c>
      <c r="C532" s="309" t="s">
        <v>1772</v>
      </c>
      <c r="D532" s="166">
        <v>113</v>
      </c>
      <c r="E532" s="310" t="s">
        <v>908</v>
      </c>
      <c r="F532" s="311">
        <v>315.32299999999998</v>
      </c>
      <c r="G532" s="311">
        <v>0</v>
      </c>
      <c r="H532" s="190">
        <v>265.32299999999998</v>
      </c>
      <c r="I532" s="312">
        <v>50</v>
      </c>
    </row>
    <row r="533" spans="1:9" ht="110.25" x14ac:dyDescent="0.25">
      <c r="A533" s="304"/>
      <c r="B533" s="305" t="s">
        <v>1475</v>
      </c>
      <c r="C533" s="536"/>
      <c r="D533" s="536"/>
      <c r="E533" s="536"/>
      <c r="F533" s="306">
        <v>2869</v>
      </c>
      <c r="G533" s="306">
        <v>0</v>
      </c>
      <c r="H533" s="195">
        <v>1469</v>
      </c>
      <c r="I533" s="307">
        <v>1400</v>
      </c>
    </row>
    <row r="534" spans="1:9" ht="63" x14ac:dyDescent="0.25">
      <c r="A534" s="304"/>
      <c r="B534" s="305" t="s">
        <v>1688</v>
      </c>
      <c r="C534" s="536"/>
      <c r="D534" s="536"/>
      <c r="E534" s="536"/>
      <c r="F534" s="306">
        <v>2869</v>
      </c>
      <c r="G534" s="306">
        <v>0</v>
      </c>
      <c r="H534" s="195">
        <v>1469</v>
      </c>
      <c r="I534" s="307">
        <v>1400</v>
      </c>
    </row>
    <row r="535" spans="1:9" ht="63" x14ac:dyDescent="0.25">
      <c r="A535" s="304"/>
      <c r="B535" s="308" t="s">
        <v>1773</v>
      </c>
      <c r="C535" s="309" t="s">
        <v>1774</v>
      </c>
      <c r="D535" s="166">
        <v>1006</v>
      </c>
      <c r="E535" s="310" t="s">
        <v>908</v>
      </c>
      <c r="F535" s="311">
        <v>2869</v>
      </c>
      <c r="G535" s="311">
        <v>0</v>
      </c>
      <c r="H535" s="190">
        <v>1469</v>
      </c>
      <c r="I535" s="312">
        <v>1400</v>
      </c>
    </row>
    <row r="536" spans="1:9" ht="47.25" x14ac:dyDescent="0.25">
      <c r="A536" s="313">
        <v>9</v>
      </c>
      <c r="B536" s="305" t="s">
        <v>1510</v>
      </c>
      <c r="C536" s="536"/>
      <c r="D536" s="536"/>
      <c r="E536" s="536"/>
      <c r="F536" s="306">
        <v>410062.19715999998</v>
      </c>
      <c r="G536" s="306">
        <v>733.4369999999999</v>
      </c>
      <c r="H536" s="195">
        <v>11693.1</v>
      </c>
      <c r="I536" s="307">
        <v>397635.66016000003</v>
      </c>
    </row>
    <row r="537" spans="1:9" ht="78.75" x14ac:dyDescent="0.25">
      <c r="A537" s="304"/>
      <c r="B537" s="305" t="s">
        <v>911</v>
      </c>
      <c r="C537" s="536"/>
      <c r="D537" s="536"/>
      <c r="E537" s="536"/>
      <c r="F537" s="306">
        <v>78741.316590000002</v>
      </c>
      <c r="G537" s="306">
        <v>0</v>
      </c>
      <c r="H537" s="195">
        <v>2000</v>
      </c>
      <c r="I537" s="307">
        <v>76741.316590000002</v>
      </c>
    </row>
    <row r="538" spans="1:9" ht="31.5" x14ac:dyDescent="0.25">
      <c r="A538" s="304"/>
      <c r="B538" s="305" t="s">
        <v>1396</v>
      </c>
      <c r="C538" s="536"/>
      <c r="D538" s="536"/>
      <c r="E538" s="536"/>
      <c r="F538" s="306">
        <v>7376.3119999999999</v>
      </c>
      <c r="G538" s="306">
        <v>0</v>
      </c>
      <c r="H538" s="195">
        <v>0</v>
      </c>
      <c r="I538" s="307">
        <v>7376.3119999999999</v>
      </c>
    </row>
    <row r="539" spans="1:9" ht="31.5" x14ac:dyDescent="0.25">
      <c r="A539" s="304"/>
      <c r="B539" s="308" t="s">
        <v>1396</v>
      </c>
      <c r="C539" s="309" t="s">
        <v>1397</v>
      </c>
      <c r="D539" s="166">
        <v>709</v>
      </c>
      <c r="E539" s="310" t="s">
        <v>998</v>
      </c>
      <c r="F539" s="311">
        <v>7376.3119999999999</v>
      </c>
      <c r="G539" s="311">
        <v>0</v>
      </c>
      <c r="H539" s="190">
        <v>0</v>
      </c>
      <c r="I539" s="312">
        <v>7376.3119999999999</v>
      </c>
    </row>
    <row r="540" spans="1:9" ht="63" x14ac:dyDescent="0.25">
      <c r="A540" s="304"/>
      <c r="B540" s="305" t="s">
        <v>919</v>
      </c>
      <c r="C540" s="536"/>
      <c r="D540" s="536"/>
      <c r="E540" s="536"/>
      <c r="F540" s="306">
        <v>39252.089590000003</v>
      </c>
      <c r="G540" s="306">
        <v>0</v>
      </c>
      <c r="H540" s="195">
        <v>0</v>
      </c>
      <c r="I540" s="307">
        <v>39252.089590000003</v>
      </c>
    </row>
    <row r="541" spans="1:9" ht="63" x14ac:dyDescent="0.25">
      <c r="A541" s="304"/>
      <c r="B541" s="308" t="s">
        <v>919</v>
      </c>
      <c r="C541" s="309" t="s">
        <v>1398</v>
      </c>
      <c r="D541" s="166">
        <v>709</v>
      </c>
      <c r="E541" s="310" t="s">
        <v>992</v>
      </c>
      <c r="F541" s="311">
        <v>38592.51397</v>
      </c>
      <c r="G541" s="311">
        <v>0</v>
      </c>
      <c r="H541" s="190">
        <v>0</v>
      </c>
      <c r="I541" s="312">
        <v>38592.51397</v>
      </c>
    </row>
    <row r="542" spans="1:9" ht="63" x14ac:dyDescent="0.25">
      <c r="A542" s="304"/>
      <c r="B542" s="308" t="s">
        <v>919</v>
      </c>
      <c r="C542" s="309" t="s">
        <v>1398</v>
      </c>
      <c r="D542" s="166">
        <v>709</v>
      </c>
      <c r="E542" s="310" t="s">
        <v>998</v>
      </c>
      <c r="F542" s="311">
        <v>659.57561999999996</v>
      </c>
      <c r="G542" s="311">
        <v>0</v>
      </c>
      <c r="H542" s="190">
        <v>0</v>
      </c>
      <c r="I542" s="312">
        <v>659.57561999999996</v>
      </c>
    </row>
    <row r="543" spans="1:9" x14ac:dyDescent="0.25">
      <c r="A543" s="304"/>
      <c r="B543" s="305" t="s">
        <v>1734</v>
      </c>
      <c r="C543" s="536"/>
      <c r="D543" s="536"/>
      <c r="E543" s="536"/>
      <c r="F543" s="306">
        <v>32112.914999999997</v>
      </c>
      <c r="G543" s="306">
        <v>0</v>
      </c>
      <c r="H543" s="195">
        <v>2000</v>
      </c>
      <c r="I543" s="307">
        <v>30112.914999999997</v>
      </c>
    </row>
    <row r="544" spans="1:9" ht="31.5" x14ac:dyDescent="0.25">
      <c r="A544" s="304"/>
      <c r="B544" s="308" t="s">
        <v>1399</v>
      </c>
      <c r="C544" s="309" t="s">
        <v>1400</v>
      </c>
      <c r="D544" s="166">
        <v>709</v>
      </c>
      <c r="E544" s="310" t="s">
        <v>794</v>
      </c>
      <c r="F544" s="311">
        <v>684.19673</v>
      </c>
      <c r="G544" s="311">
        <v>0</v>
      </c>
      <c r="H544" s="190">
        <v>0</v>
      </c>
      <c r="I544" s="312">
        <v>684.19673</v>
      </c>
    </row>
    <row r="545" spans="1:9" ht="78.75" x14ac:dyDescent="0.25">
      <c r="A545" s="304"/>
      <c r="B545" s="308" t="s">
        <v>1480</v>
      </c>
      <c r="C545" s="309" t="s">
        <v>1481</v>
      </c>
      <c r="D545" s="166">
        <v>1006</v>
      </c>
      <c r="E545" s="310" t="s">
        <v>794</v>
      </c>
      <c r="F545" s="311">
        <v>388.49988999999999</v>
      </c>
      <c r="G545" s="311">
        <v>0</v>
      </c>
      <c r="H545" s="190">
        <v>0</v>
      </c>
      <c r="I545" s="312">
        <v>388.49988999999999</v>
      </c>
    </row>
    <row r="546" spans="1:9" x14ac:dyDescent="0.25">
      <c r="A546" s="304"/>
      <c r="B546" s="308" t="s">
        <v>915</v>
      </c>
      <c r="C546" s="309" t="s">
        <v>916</v>
      </c>
      <c r="D546" s="166">
        <v>113</v>
      </c>
      <c r="E546" s="310" t="s">
        <v>794</v>
      </c>
      <c r="F546" s="311">
        <v>29040.218379999998</v>
      </c>
      <c r="G546" s="311">
        <v>0</v>
      </c>
      <c r="H546" s="190">
        <v>0</v>
      </c>
      <c r="I546" s="312">
        <v>29040.218379999998</v>
      </c>
    </row>
    <row r="547" spans="1:9" ht="78.75" x14ac:dyDescent="0.25">
      <c r="A547" s="304"/>
      <c r="B547" s="308" t="s">
        <v>1775</v>
      </c>
      <c r="C547" s="309" t="s">
        <v>914</v>
      </c>
      <c r="D547" s="166">
        <v>113</v>
      </c>
      <c r="E547" s="310" t="s">
        <v>794</v>
      </c>
      <c r="F547" s="311">
        <v>2000</v>
      </c>
      <c r="G547" s="311">
        <v>0</v>
      </c>
      <c r="H547" s="190">
        <v>2000</v>
      </c>
      <c r="I547" s="312">
        <v>0</v>
      </c>
    </row>
    <row r="548" spans="1:9" ht="63" x14ac:dyDescent="0.25">
      <c r="A548" s="304"/>
      <c r="B548" s="305" t="s">
        <v>917</v>
      </c>
      <c r="C548" s="536"/>
      <c r="D548" s="536"/>
      <c r="E548" s="536"/>
      <c r="F548" s="306">
        <v>11353.33483</v>
      </c>
      <c r="G548" s="306">
        <v>0</v>
      </c>
      <c r="H548" s="195">
        <v>6.7</v>
      </c>
      <c r="I548" s="307">
        <v>11346.634829999999</v>
      </c>
    </row>
    <row r="549" spans="1:9" ht="63" x14ac:dyDescent="0.25">
      <c r="A549" s="304"/>
      <c r="B549" s="305" t="s">
        <v>919</v>
      </c>
      <c r="C549" s="536"/>
      <c r="D549" s="536"/>
      <c r="E549" s="536"/>
      <c r="F549" s="306">
        <v>11353.33483</v>
      </c>
      <c r="G549" s="306">
        <v>0</v>
      </c>
      <c r="H549" s="195">
        <v>6.7</v>
      </c>
      <c r="I549" s="307">
        <v>11346.634829999999</v>
      </c>
    </row>
    <row r="550" spans="1:9" ht="63" x14ac:dyDescent="0.25">
      <c r="A550" s="304"/>
      <c r="B550" s="308" t="s">
        <v>919</v>
      </c>
      <c r="C550" s="309" t="s">
        <v>1776</v>
      </c>
      <c r="D550" s="166">
        <v>113</v>
      </c>
      <c r="E550" s="310" t="s">
        <v>922</v>
      </c>
      <c r="F550" s="311">
        <v>7708.7860000000001</v>
      </c>
      <c r="G550" s="311">
        <v>0</v>
      </c>
      <c r="H550" s="190">
        <v>5.1459999999999999</v>
      </c>
      <c r="I550" s="312">
        <v>7703.64</v>
      </c>
    </row>
    <row r="551" spans="1:9" ht="63" x14ac:dyDescent="0.25">
      <c r="A551" s="304"/>
      <c r="B551" s="308" t="s">
        <v>919</v>
      </c>
      <c r="C551" s="309" t="s">
        <v>920</v>
      </c>
      <c r="D551" s="166">
        <v>113</v>
      </c>
      <c r="E551" s="310" t="s">
        <v>924</v>
      </c>
      <c r="F551" s="311">
        <v>564.07500000000005</v>
      </c>
      <c r="G551" s="311">
        <v>0</v>
      </c>
      <c r="H551" s="190">
        <v>0</v>
      </c>
      <c r="I551" s="312">
        <v>564.07500000000005</v>
      </c>
    </row>
    <row r="552" spans="1:9" ht="63" x14ac:dyDescent="0.25">
      <c r="A552" s="304"/>
      <c r="B552" s="308" t="s">
        <v>919</v>
      </c>
      <c r="C552" s="309" t="s">
        <v>1776</v>
      </c>
      <c r="D552" s="166">
        <v>113</v>
      </c>
      <c r="E552" s="310" t="s">
        <v>926</v>
      </c>
      <c r="F552" s="311">
        <v>2328.0529999999999</v>
      </c>
      <c r="G552" s="311">
        <v>0</v>
      </c>
      <c r="H552" s="190">
        <v>1.554</v>
      </c>
      <c r="I552" s="312">
        <v>2326.4989999999998</v>
      </c>
    </row>
    <row r="553" spans="1:9" ht="63" x14ac:dyDescent="0.25">
      <c r="A553" s="304"/>
      <c r="B553" s="308" t="s">
        <v>919</v>
      </c>
      <c r="C553" s="309" t="s">
        <v>920</v>
      </c>
      <c r="D553" s="166">
        <v>113</v>
      </c>
      <c r="E553" s="310" t="s">
        <v>794</v>
      </c>
      <c r="F553" s="311">
        <v>452.71</v>
      </c>
      <c r="G553" s="311">
        <v>0</v>
      </c>
      <c r="H553" s="190">
        <v>0</v>
      </c>
      <c r="I553" s="312">
        <v>452.71</v>
      </c>
    </row>
    <row r="554" spans="1:9" ht="63" x14ac:dyDescent="0.25">
      <c r="A554" s="304"/>
      <c r="B554" s="308" t="s">
        <v>919</v>
      </c>
      <c r="C554" s="309" t="s">
        <v>920</v>
      </c>
      <c r="D554" s="166">
        <v>113</v>
      </c>
      <c r="E554" s="310" t="s">
        <v>796</v>
      </c>
      <c r="F554" s="311">
        <v>291.00799999999998</v>
      </c>
      <c r="G554" s="311">
        <v>0</v>
      </c>
      <c r="H554" s="190">
        <v>0</v>
      </c>
      <c r="I554" s="312">
        <v>291.00799999999998</v>
      </c>
    </row>
    <row r="555" spans="1:9" ht="63" x14ac:dyDescent="0.25">
      <c r="A555" s="304"/>
      <c r="B555" s="308" t="s">
        <v>919</v>
      </c>
      <c r="C555" s="309" t="s">
        <v>1777</v>
      </c>
      <c r="D555" s="166">
        <v>113</v>
      </c>
      <c r="E555" s="310" t="s">
        <v>798</v>
      </c>
      <c r="F555" s="311">
        <v>6.7</v>
      </c>
      <c r="G555" s="311">
        <v>0</v>
      </c>
      <c r="H555" s="190">
        <v>0</v>
      </c>
      <c r="I555" s="312">
        <v>6.7</v>
      </c>
    </row>
    <row r="556" spans="1:9" ht="63" x14ac:dyDescent="0.25">
      <c r="A556" s="304"/>
      <c r="B556" s="308" t="s">
        <v>919</v>
      </c>
      <c r="C556" s="309" t="s">
        <v>920</v>
      </c>
      <c r="D556" s="166">
        <v>113</v>
      </c>
      <c r="E556" s="310" t="s">
        <v>800</v>
      </c>
      <c r="F556" s="311">
        <v>1</v>
      </c>
      <c r="G556" s="311">
        <v>0</v>
      </c>
      <c r="H556" s="190">
        <v>0</v>
      </c>
      <c r="I556" s="312">
        <v>1</v>
      </c>
    </row>
    <row r="557" spans="1:9" ht="63" x14ac:dyDescent="0.25">
      <c r="A557" s="304"/>
      <c r="B557" s="308" t="s">
        <v>919</v>
      </c>
      <c r="C557" s="309" t="s">
        <v>920</v>
      </c>
      <c r="D557" s="166">
        <v>113</v>
      </c>
      <c r="E557" s="310" t="s">
        <v>822</v>
      </c>
      <c r="F557" s="311">
        <v>1.0028300000000001</v>
      </c>
      <c r="G557" s="311">
        <v>0</v>
      </c>
      <c r="H557" s="190">
        <v>0</v>
      </c>
      <c r="I557" s="312">
        <v>1.0028300000000001</v>
      </c>
    </row>
    <row r="558" spans="1:9" ht="94.5" x14ac:dyDescent="0.25">
      <c r="A558" s="304"/>
      <c r="B558" s="305" t="s">
        <v>838</v>
      </c>
      <c r="C558" s="536"/>
      <c r="D558" s="536"/>
      <c r="E558" s="536"/>
      <c r="F558" s="306">
        <v>319967.54574000003</v>
      </c>
      <c r="G558" s="306">
        <v>733.4369999999999</v>
      </c>
      <c r="H558" s="195">
        <v>9686.4000000000015</v>
      </c>
      <c r="I558" s="307">
        <v>309547.70874000003</v>
      </c>
    </row>
    <row r="559" spans="1:9" ht="47.25" x14ac:dyDescent="0.25">
      <c r="A559" s="304"/>
      <c r="B559" s="305" t="s">
        <v>929</v>
      </c>
      <c r="C559" s="536"/>
      <c r="D559" s="536"/>
      <c r="E559" s="536"/>
      <c r="F559" s="306">
        <v>3437.2195000000002</v>
      </c>
      <c r="G559" s="306">
        <v>733.4369999999999</v>
      </c>
      <c r="H559" s="195">
        <v>0</v>
      </c>
      <c r="I559" s="307">
        <v>2703.7824999999998</v>
      </c>
    </row>
    <row r="560" spans="1:9" ht="47.25" x14ac:dyDescent="0.25">
      <c r="A560" s="304"/>
      <c r="B560" s="308" t="s">
        <v>929</v>
      </c>
      <c r="C560" s="309" t="s">
        <v>930</v>
      </c>
      <c r="D560" s="166">
        <v>113</v>
      </c>
      <c r="E560" s="310" t="s">
        <v>796</v>
      </c>
      <c r="F560" s="311">
        <v>116</v>
      </c>
      <c r="G560" s="311">
        <v>0</v>
      </c>
      <c r="H560" s="190">
        <v>0</v>
      </c>
      <c r="I560" s="312">
        <v>116</v>
      </c>
    </row>
    <row r="561" spans="1:9" ht="31.5" x14ac:dyDescent="0.25">
      <c r="A561" s="304"/>
      <c r="B561" s="308" t="s">
        <v>981</v>
      </c>
      <c r="C561" s="309" t="s">
        <v>982</v>
      </c>
      <c r="D561" s="166">
        <v>405</v>
      </c>
      <c r="E561" s="310" t="s">
        <v>794</v>
      </c>
      <c r="F561" s="311">
        <v>13.5</v>
      </c>
      <c r="G561" s="311">
        <v>13.5</v>
      </c>
      <c r="H561" s="190">
        <v>0</v>
      </c>
      <c r="I561" s="312">
        <v>0</v>
      </c>
    </row>
    <row r="562" spans="1:9" ht="31.5" x14ac:dyDescent="0.25">
      <c r="A562" s="304"/>
      <c r="B562" s="308" t="s">
        <v>981</v>
      </c>
      <c r="C562" s="309" t="s">
        <v>982</v>
      </c>
      <c r="D562" s="166">
        <v>405</v>
      </c>
      <c r="E562" s="310" t="s">
        <v>796</v>
      </c>
      <c r="F562" s="311">
        <v>160.137</v>
      </c>
      <c r="G562" s="311">
        <v>160.137</v>
      </c>
      <c r="H562" s="190">
        <v>0</v>
      </c>
      <c r="I562" s="312">
        <v>0</v>
      </c>
    </row>
    <row r="563" spans="1:9" x14ac:dyDescent="0.25">
      <c r="A563" s="304"/>
      <c r="B563" s="308" t="s">
        <v>931</v>
      </c>
      <c r="C563" s="309" t="s">
        <v>932</v>
      </c>
      <c r="D563" s="166">
        <v>113</v>
      </c>
      <c r="E563" s="310" t="s">
        <v>822</v>
      </c>
      <c r="F563" s="311">
        <v>2347.7824999999998</v>
      </c>
      <c r="G563" s="311">
        <v>0</v>
      </c>
      <c r="H563" s="190">
        <v>0</v>
      </c>
      <c r="I563" s="312">
        <v>2347.7824999999998</v>
      </c>
    </row>
    <row r="564" spans="1:9" x14ac:dyDescent="0.25">
      <c r="A564" s="304"/>
      <c r="B564" s="308" t="s">
        <v>931</v>
      </c>
      <c r="C564" s="309" t="s">
        <v>932</v>
      </c>
      <c r="D564" s="166">
        <v>113</v>
      </c>
      <c r="E564" s="310" t="s">
        <v>934</v>
      </c>
      <c r="F564" s="311">
        <v>240</v>
      </c>
      <c r="G564" s="311">
        <v>0</v>
      </c>
      <c r="H564" s="190">
        <v>0</v>
      </c>
      <c r="I564" s="312">
        <v>240</v>
      </c>
    </row>
    <row r="565" spans="1:9" ht="63" x14ac:dyDescent="0.25">
      <c r="A565" s="304"/>
      <c r="B565" s="308" t="s">
        <v>935</v>
      </c>
      <c r="C565" s="309" t="s">
        <v>936</v>
      </c>
      <c r="D565" s="166">
        <v>113</v>
      </c>
      <c r="E565" s="310" t="s">
        <v>796</v>
      </c>
      <c r="F565" s="311">
        <v>559.79999999999995</v>
      </c>
      <c r="G565" s="311">
        <v>559.79999999999995</v>
      </c>
      <c r="H565" s="190">
        <v>0</v>
      </c>
      <c r="I565" s="312">
        <v>0</v>
      </c>
    </row>
    <row r="566" spans="1:9" ht="78.75" x14ac:dyDescent="0.25">
      <c r="A566" s="304"/>
      <c r="B566" s="305" t="s">
        <v>1660</v>
      </c>
      <c r="C566" s="536"/>
      <c r="D566" s="536"/>
      <c r="E566" s="536"/>
      <c r="F566" s="306">
        <v>265556.28134999995</v>
      </c>
      <c r="G566" s="306">
        <v>0</v>
      </c>
      <c r="H566" s="195">
        <v>8156.3</v>
      </c>
      <c r="I566" s="307">
        <v>257399.98135000002</v>
      </c>
    </row>
    <row r="567" spans="1:9" ht="47.25" x14ac:dyDescent="0.25">
      <c r="A567" s="304"/>
      <c r="B567" s="308" t="s">
        <v>805</v>
      </c>
      <c r="C567" s="309" t="s">
        <v>840</v>
      </c>
      <c r="D567" s="166">
        <v>104</v>
      </c>
      <c r="E567" s="310" t="s">
        <v>784</v>
      </c>
      <c r="F567" s="311">
        <v>91499.645109999998</v>
      </c>
      <c r="G567" s="311">
        <v>0</v>
      </c>
      <c r="H567" s="190">
        <v>0</v>
      </c>
      <c r="I567" s="312">
        <v>91499.645109999998</v>
      </c>
    </row>
    <row r="568" spans="1:9" ht="47.25" x14ac:dyDescent="0.25">
      <c r="A568" s="304"/>
      <c r="B568" s="308" t="s">
        <v>805</v>
      </c>
      <c r="C568" s="309" t="s">
        <v>840</v>
      </c>
      <c r="D568" s="166">
        <v>104</v>
      </c>
      <c r="E568" s="310" t="s">
        <v>792</v>
      </c>
      <c r="F568" s="311">
        <v>4507.5097599999999</v>
      </c>
      <c r="G568" s="311">
        <v>0</v>
      </c>
      <c r="H568" s="190">
        <v>0</v>
      </c>
      <c r="I568" s="312">
        <v>4507.5097599999999</v>
      </c>
    </row>
    <row r="569" spans="1:9" ht="47.25" x14ac:dyDescent="0.25">
      <c r="A569" s="304"/>
      <c r="B569" s="308" t="s">
        <v>805</v>
      </c>
      <c r="C569" s="309" t="s">
        <v>840</v>
      </c>
      <c r="D569" s="166">
        <v>104</v>
      </c>
      <c r="E569" s="310" t="s">
        <v>786</v>
      </c>
      <c r="F569" s="311">
        <v>23211.709030000002</v>
      </c>
      <c r="G569" s="311">
        <v>0</v>
      </c>
      <c r="H569" s="190">
        <v>0</v>
      </c>
      <c r="I569" s="312">
        <v>23211.709030000002</v>
      </c>
    </row>
    <row r="570" spans="1:9" ht="47.25" x14ac:dyDescent="0.25">
      <c r="A570" s="304"/>
      <c r="B570" s="308" t="s">
        <v>805</v>
      </c>
      <c r="C570" s="309" t="s">
        <v>840</v>
      </c>
      <c r="D570" s="166">
        <v>104</v>
      </c>
      <c r="E570" s="310" t="s">
        <v>794</v>
      </c>
      <c r="F570" s="311">
        <v>664.91101000000003</v>
      </c>
      <c r="G570" s="311">
        <v>0</v>
      </c>
      <c r="H570" s="190">
        <v>0</v>
      </c>
      <c r="I570" s="312">
        <v>664.91101000000003</v>
      </c>
    </row>
    <row r="571" spans="1:9" ht="47.25" x14ac:dyDescent="0.25">
      <c r="A571" s="304"/>
      <c r="B571" s="308" t="s">
        <v>805</v>
      </c>
      <c r="C571" s="309" t="s">
        <v>840</v>
      </c>
      <c r="D571" s="166">
        <v>104</v>
      </c>
      <c r="E571" s="310" t="s">
        <v>796</v>
      </c>
      <c r="F571" s="311">
        <v>2254.8491100000001</v>
      </c>
      <c r="G571" s="311">
        <v>0</v>
      </c>
      <c r="H571" s="190">
        <v>0</v>
      </c>
      <c r="I571" s="312">
        <v>2254.8491100000001</v>
      </c>
    </row>
    <row r="572" spans="1:9" ht="63" x14ac:dyDescent="0.25">
      <c r="A572" s="304"/>
      <c r="B572" s="308" t="s">
        <v>863</v>
      </c>
      <c r="C572" s="309" t="s">
        <v>1778</v>
      </c>
      <c r="D572" s="166">
        <v>113</v>
      </c>
      <c r="E572" s="310" t="s">
        <v>784</v>
      </c>
      <c r="F572" s="311">
        <v>16277.54826</v>
      </c>
      <c r="G572" s="311">
        <v>0</v>
      </c>
      <c r="H572" s="190">
        <v>2424.194</v>
      </c>
      <c r="I572" s="312">
        <v>13853.35426</v>
      </c>
    </row>
    <row r="573" spans="1:9" ht="63" x14ac:dyDescent="0.25">
      <c r="A573" s="304"/>
      <c r="B573" s="308" t="s">
        <v>863</v>
      </c>
      <c r="C573" s="309" t="s">
        <v>937</v>
      </c>
      <c r="D573" s="166">
        <v>113</v>
      </c>
      <c r="E573" s="310" t="s">
        <v>792</v>
      </c>
      <c r="F573" s="311">
        <v>494.38882999999998</v>
      </c>
      <c r="G573" s="311">
        <v>0</v>
      </c>
      <c r="H573" s="190">
        <v>0</v>
      </c>
      <c r="I573" s="312">
        <v>494.38882999999998</v>
      </c>
    </row>
    <row r="574" spans="1:9" ht="63" x14ac:dyDescent="0.25">
      <c r="A574" s="304"/>
      <c r="B574" s="308" t="s">
        <v>863</v>
      </c>
      <c r="C574" s="309" t="s">
        <v>1778</v>
      </c>
      <c r="D574" s="166">
        <v>113</v>
      </c>
      <c r="E574" s="310" t="s">
        <v>786</v>
      </c>
      <c r="F574" s="311">
        <v>5028.7683200000001</v>
      </c>
      <c r="G574" s="311">
        <v>0</v>
      </c>
      <c r="H574" s="190">
        <v>732.10599999999999</v>
      </c>
      <c r="I574" s="312">
        <v>4296.6623200000004</v>
      </c>
    </row>
    <row r="575" spans="1:9" ht="47.25" x14ac:dyDescent="0.25">
      <c r="A575" s="304"/>
      <c r="B575" s="308" t="s">
        <v>870</v>
      </c>
      <c r="C575" s="309" t="s">
        <v>938</v>
      </c>
      <c r="D575" s="166">
        <v>113</v>
      </c>
      <c r="E575" s="310" t="s">
        <v>784</v>
      </c>
      <c r="F575" s="311">
        <v>38050.400999999998</v>
      </c>
      <c r="G575" s="311">
        <v>0</v>
      </c>
      <c r="H575" s="190">
        <v>0</v>
      </c>
      <c r="I575" s="312">
        <v>38050.400999999998</v>
      </c>
    </row>
    <row r="576" spans="1:9" ht="47.25" x14ac:dyDescent="0.25">
      <c r="A576" s="304"/>
      <c r="B576" s="308" t="s">
        <v>870</v>
      </c>
      <c r="C576" s="309" t="s">
        <v>938</v>
      </c>
      <c r="D576" s="166">
        <v>113</v>
      </c>
      <c r="E576" s="310" t="s">
        <v>792</v>
      </c>
      <c r="F576" s="311">
        <v>1905.1</v>
      </c>
      <c r="G576" s="311">
        <v>0</v>
      </c>
      <c r="H576" s="190">
        <v>0</v>
      </c>
      <c r="I576" s="312">
        <v>1905.1</v>
      </c>
    </row>
    <row r="577" spans="1:9" ht="47.25" x14ac:dyDescent="0.25">
      <c r="A577" s="304"/>
      <c r="B577" s="308" t="s">
        <v>870</v>
      </c>
      <c r="C577" s="309" t="s">
        <v>938</v>
      </c>
      <c r="D577" s="166">
        <v>113</v>
      </c>
      <c r="E577" s="310" t="s">
        <v>786</v>
      </c>
      <c r="F577" s="311">
        <v>11491.22</v>
      </c>
      <c r="G577" s="311">
        <v>0</v>
      </c>
      <c r="H577" s="190">
        <v>0</v>
      </c>
      <c r="I577" s="312">
        <v>11491.22</v>
      </c>
    </row>
    <row r="578" spans="1:9" ht="47.25" x14ac:dyDescent="0.25">
      <c r="A578" s="304"/>
      <c r="B578" s="308" t="s">
        <v>870</v>
      </c>
      <c r="C578" s="309" t="s">
        <v>938</v>
      </c>
      <c r="D578" s="166">
        <v>113</v>
      </c>
      <c r="E578" s="310" t="s">
        <v>794</v>
      </c>
      <c r="F578" s="311">
        <v>9518.2938200000008</v>
      </c>
      <c r="G578" s="311">
        <v>0</v>
      </c>
      <c r="H578" s="190">
        <v>0</v>
      </c>
      <c r="I578" s="312">
        <v>9518.2938200000008</v>
      </c>
    </row>
    <row r="579" spans="1:9" ht="47.25" x14ac:dyDescent="0.25">
      <c r="A579" s="304"/>
      <c r="B579" s="308" t="s">
        <v>870</v>
      </c>
      <c r="C579" s="309" t="s">
        <v>1779</v>
      </c>
      <c r="D579" s="166">
        <v>113</v>
      </c>
      <c r="E579" s="310" t="s">
        <v>796</v>
      </c>
      <c r="F579" s="311">
        <v>56468.660940000002</v>
      </c>
      <c r="G579" s="311">
        <v>0</v>
      </c>
      <c r="H579" s="190">
        <v>5000</v>
      </c>
      <c r="I579" s="312">
        <v>51468.660940000002</v>
      </c>
    </row>
    <row r="580" spans="1:9" ht="47.25" x14ac:dyDescent="0.25">
      <c r="A580" s="304"/>
      <c r="B580" s="308" t="s">
        <v>870</v>
      </c>
      <c r="C580" s="309" t="s">
        <v>938</v>
      </c>
      <c r="D580" s="166">
        <v>113</v>
      </c>
      <c r="E580" s="310" t="s">
        <v>800</v>
      </c>
      <c r="F580" s="311">
        <v>318.18200000000002</v>
      </c>
      <c r="G580" s="311">
        <v>0</v>
      </c>
      <c r="H580" s="190">
        <v>0</v>
      </c>
      <c r="I580" s="312">
        <v>318.18200000000002</v>
      </c>
    </row>
    <row r="581" spans="1:9" ht="47.25" x14ac:dyDescent="0.25">
      <c r="A581" s="304"/>
      <c r="B581" s="308" t="s">
        <v>1780</v>
      </c>
      <c r="C581" s="309" t="s">
        <v>842</v>
      </c>
      <c r="D581" s="166">
        <v>104</v>
      </c>
      <c r="E581" s="310" t="s">
        <v>784</v>
      </c>
      <c r="F581" s="311">
        <v>3251.3028300000001</v>
      </c>
      <c r="G581" s="311">
        <v>0</v>
      </c>
      <c r="H581" s="190">
        <v>0</v>
      </c>
      <c r="I581" s="312">
        <v>3251.3028300000001</v>
      </c>
    </row>
    <row r="582" spans="1:9" ht="47.25" x14ac:dyDescent="0.25">
      <c r="A582" s="304"/>
      <c r="B582" s="308" t="s">
        <v>1780</v>
      </c>
      <c r="C582" s="309" t="s">
        <v>842</v>
      </c>
      <c r="D582" s="166">
        <v>104</v>
      </c>
      <c r="E582" s="310" t="s">
        <v>786</v>
      </c>
      <c r="F582" s="311">
        <v>613.79133000000002</v>
      </c>
      <c r="G582" s="311">
        <v>0</v>
      </c>
      <c r="H582" s="190">
        <v>0</v>
      </c>
      <c r="I582" s="312">
        <v>613.79133000000002</v>
      </c>
    </row>
    <row r="583" spans="1:9" ht="47.25" x14ac:dyDescent="0.25">
      <c r="A583" s="304"/>
      <c r="B583" s="305" t="s">
        <v>881</v>
      </c>
      <c r="C583" s="536"/>
      <c r="D583" s="536"/>
      <c r="E583" s="536"/>
      <c r="F583" s="306">
        <v>28601.420400000003</v>
      </c>
      <c r="G583" s="306">
        <v>0</v>
      </c>
      <c r="H583" s="195">
        <v>0</v>
      </c>
      <c r="I583" s="307">
        <v>28601.420400000003</v>
      </c>
    </row>
    <row r="584" spans="1:9" ht="47.25" x14ac:dyDescent="0.25">
      <c r="A584" s="304"/>
      <c r="B584" s="308" t="s">
        <v>881</v>
      </c>
      <c r="C584" s="309" t="s">
        <v>942</v>
      </c>
      <c r="D584" s="166">
        <v>113</v>
      </c>
      <c r="E584" s="310" t="s">
        <v>884</v>
      </c>
      <c r="F584" s="311">
        <v>600</v>
      </c>
      <c r="G584" s="311">
        <v>0</v>
      </c>
      <c r="H584" s="190">
        <v>0</v>
      </c>
      <c r="I584" s="312">
        <v>600</v>
      </c>
    </row>
    <row r="585" spans="1:9" ht="47.25" x14ac:dyDescent="0.25">
      <c r="A585" s="304"/>
      <c r="B585" s="308" t="s">
        <v>881</v>
      </c>
      <c r="C585" s="309" t="s">
        <v>942</v>
      </c>
      <c r="D585" s="166">
        <v>501</v>
      </c>
      <c r="E585" s="310" t="s">
        <v>796</v>
      </c>
      <c r="F585" s="311">
        <v>291.28323</v>
      </c>
      <c r="G585" s="311">
        <v>0</v>
      </c>
      <c r="H585" s="190">
        <v>0</v>
      </c>
      <c r="I585" s="312">
        <v>291.28323</v>
      </c>
    </row>
    <row r="586" spans="1:9" ht="47.25" x14ac:dyDescent="0.25">
      <c r="A586" s="304"/>
      <c r="B586" s="308" t="s">
        <v>881</v>
      </c>
      <c r="C586" s="309" t="s">
        <v>942</v>
      </c>
      <c r="D586" s="166">
        <v>501</v>
      </c>
      <c r="E586" s="310" t="s">
        <v>884</v>
      </c>
      <c r="F586" s="311">
        <v>245.93316999999999</v>
      </c>
      <c r="G586" s="311">
        <v>0</v>
      </c>
      <c r="H586" s="190">
        <v>0</v>
      </c>
      <c r="I586" s="312">
        <v>245.93316999999999</v>
      </c>
    </row>
    <row r="587" spans="1:9" ht="47.25" x14ac:dyDescent="0.25">
      <c r="A587" s="304"/>
      <c r="B587" s="308" t="s">
        <v>881</v>
      </c>
      <c r="C587" s="309" t="s">
        <v>942</v>
      </c>
      <c r="D587" s="166">
        <v>502</v>
      </c>
      <c r="E587" s="310" t="s">
        <v>884</v>
      </c>
      <c r="F587" s="311">
        <v>27464.204000000002</v>
      </c>
      <c r="G587" s="311">
        <v>0</v>
      </c>
      <c r="H587" s="190">
        <v>0</v>
      </c>
      <c r="I587" s="312">
        <v>27464.204000000002</v>
      </c>
    </row>
    <row r="588" spans="1:9" ht="47.25" x14ac:dyDescent="0.25">
      <c r="A588" s="304"/>
      <c r="B588" s="305" t="s">
        <v>1731</v>
      </c>
      <c r="C588" s="536"/>
      <c r="D588" s="536"/>
      <c r="E588" s="536"/>
      <c r="F588" s="306">
        <v>16963.216</v>
      </c>
      <c r="G588" s="306">
        <v>0</v>
      </c>
      <c r="H588" s="195">
        <v>0</v>
      </c>
      <c r="I588" s="307">
        <v>16963.216</v>
      </c>
    </row>
    <row r="589" spans="1:9" ht="47.25" x14ac:dyDescent="0.25">
      <c r="A589" s="304"/>
      <c r="B589" s="308" t="s">
        <v>1488</v>
      </c>
      <c r="C589" s="309" t="s">
        <v>1489</v>
      </c>
      <c r="D589" s="166">
        <v>1202</v>
      </c>
      <c r="E589" s="310" t="s">
        <v>796</v>
      </c>
      <c r="F589" s="311">
        <v>9375.0159999999996</v>
      </c>
      <c r="G589" s="311">
        <v>0</v>
      </c>
      <c r="H589" s="190">
        <v>0</v>
      </c>
      <c r="I589" s="312">
        <v>9375.0159999999996</v>
      </c>
    </row>
    <row r="590" spans="1:9" ht="47.25" x14ac:dyDescent="0.25">
      <c r="A590" s="304"/>
      <c r="B590" s="308" t="s">
        <v>1488</v>
      </c>
      <c r="C590" s="309" t="s">
        <v>1489</v>
      </c>
      <c r="D590" s="166">
        <v>1204</v>
      </c>
      <c r="E590" s="310" t="s">
        <v>796</v>
      </c>
      <c r="F590" s="311">
        <v>7588.2</v>
      </c>
      <c r="G590" s="311">
        <v>0</v>
      </c>
      <c r="H590" s="190">
        <v>0</v>
      </c>
      <c r="I590" s="312">
        <v>7588.2</v>
      </c>
    </row>
    <row r="591" spans="1:9" x14ac:dyDescent="0.25">
      <c r="A591" s="304"/>
      <c r="B591" s="305" t="s">
        <v>1024</v>
      </c>
      <c r="C591" s="536"/>
      <c r="D591" s="536"/>
      <c r="E591" s="536"/>
      <c r="F591" s="306">
        <v>3879.3084899999999</v>
      </c>
      <c r="G591" s="306">
        <v>0</v>
      </c>
      <c r="H591" s="195">
        <v>0</v>
      </c>
      <c r="I591" s="307">
        <v>3879.3084899999999</v>
      </c>
    </row>
    <row r="592" spans="1:9" ht="47.25" x14ac:dyDescent="0.25">
      <c r="A592" s="304"/>
      <c r="B592" s="308" t="s">
        <v>1134</v>
      </c>
      <c r="C592" s="309" t="s">
        <v>1137</v>
      </c>
      <c r="D592" s="166">
        <v>501</v>
      </c>
      <c r="E592" s="310" t="s">
        <v>796</v>
      </c>
      <c r="F592" s="311">
        <v>126.24198</v>
      </c>
      <c r="G592" s="311">
        <v>0</v>
      </c>
      <c r="H592" s="190">
        <v>0</v>
      </c>
      <c r="I592" s="312">
        <v>126.24198</v>
      </c>
    </row>
    <row r="593" spans="1:9" ht="47.25" x14ac:dyDescent="0.25">
      <c r="A593" s="304"/>
      <c r="B593" s="308" t="s">
        <v>943</v>
      </c>
      <c r="C593" s="309" t="s">
        <v>1781</v>
      </c>
      <c r="D593" s="166">
        <v>113</v>
      </c>
      <c r="E593" s="310" t="s">
        <v>798</v>
      </c>
      <c r="F593" s="311">
        <v>3201.4490000000001</v>
      </c>
      <c r="G593" s="311">
        <v>0</v>
      </c>
      <c r="H593" s="190">
        <v>0</v>
      </c>
      <c r="I593" s="312">
        <v>3201.4490000000001</v>
      </c>
    </row>
    <row r="594" spans="1:9" ht="31.5" x14ac:dyDescent="0.25">
      <c r="A594" s="304"/>
      <c r="B594" s="308" t="s">
        <v>1412</v>
      </c>
      <c r="C594" s="309" t="s">
        <v>1413</v>
      </c>
      <c r="D594" s="166">
        <v>909</v>
      </c>
      <c r="E594" s="310" t="s">
        <v>1343</v>
      </c>
      <c r="F594" s="311">
        <v>381.61750999999998</v>
      </c>
      <c r="G594" s="311">
        <v>0</v>
      </c>
      <c r="H594" s="190">
        <v>0</v>
      </c>
      <c r="I594" s="312">
        <v>381.61750999999998</v>
      </c>
    </row>
    <row r="595" spans="1:9" x14ac:dyDescent="0.25">
      <c r="A595" s="304"/>
      <c r="B595" s="308" t="s">
        <v>1051</v>
      </c>
      <c r="C595" s="309" t="s">
        <v>1052</v>
      </c>
      <c r="D595" s="166">
        <v>409</v>
      </c>
      <c r="E595" s="310" t="s">
        <v>822</v>
      </c>
      <c r="F595" s="311">
        <v>50</v>
      </c>
      <c r="G595" s="311">
        <v>0</v>
      </c>
      <c r="H595" s="190">
        <v>0</v>
      </c>
      <c r="I595" s="312">
        <v>50</v>
      </c>
    </row>
    <row r="596" spans="1:9" x14ac:dyDescent="0.25">
      <c r="A596" s="304"/>
      <c r="B596" s="308" t="s">
        <v>1051</v>
      </c>
      <c r="C596" s="309" t="s">
        <v>1052</v>
      </c>
      <c r="D596" s="166">
        <v>503</v>
      </c>
      <c r="E596" s="310" t="s">
        <v>822</v>
      </c>
      <c r="F596" s="311">
        <v>120</v>
      </c>
      <c r="G596" s="311">
        <v>0</v>
      </c>
      <c r="H596" s="190">
        <v>0</v>
      </c>
      <c r="I596" s="312">
        <v>120</v>
      </c>
    </row>
    <row r="597" spans="1:9" x14ac:dyDescent="0.25">
      <c r="A597" s="304"/>
      <c r="B597" s="305" t="s">
        <v>1630</v>
      </c>
      <c r="C597" s="536"/>
      <c r="D597" s="536"/>
      <c r="E597" s="536"/>
      <c r="F597" s="306">
        <v>1530.1</v>
      </c>
      <c r="G597" s="306">
        <v>0</v>
      </c>
      <c r="H597" s="195">
        <v>1530.1</v>
      </c>
      <c r="I597" s="307">
        <v>0</v>
      </c>
    </row>
    <row r="598" spans="1:9" ht="47.25" x14ac:dyDescent="0.25">
      <c r="A598" s="304"/>
      <c r="B598" s="308" t="s">
        <v>1782</v>
      </c>
      <c r="C598" s="309" t="s">
        <v>1783</v>
      </c>
      <c r="D598" s="166">
        <v>104</v>
      </c>
      <c r="E598" s="310" t="s">
        <v>784</v>
      </c>
      <c r="F598" s="311">
        <v>773.17499999999995</v>
      </c>
      <c r="G598" s="311">
        <v>0</v>
      </c>
      <c r="H598" s="190">
        <v>773.17499999999995</v>
      </c>
      <c r="I598" s="312">
        <v>0</v>
      </c>
    </row>
    <row r="599" spans="1:9" ht="47.25" x14ac:dyDescent="0.25">
      <c r="A599" s="304"/>
      <c r="B599" s="308" t="s">
        <v>1782</v>
      </c>
      <c r="C599" s="309" t="s">
        <v>1783</v>
      </c>
      <c r="D599" s="166">
        <v>104</v>
      </c>
      <c r="E599" s="310" t="s">
        <v>792</v>
      </c>
      <c r="F599" s="311">
        <v>32.5</v>
      </c>
      <c r="G599" s="311">
        <v>0</v>
      </c>
      <c r="H599" s="190">
        <v>32.5</v>
      </c>
      <c r="I599" s="312">
        <v>0</v>
      </c>
    </row>
    <row r="600" spans="1:9" ht="47.25" x14ac:dyDescent="0.25">
      <c r="A600" s="304"/>
      <c r="B600" s="308" t="s">
        <v>1782</v>
      </c>
      <c r="C600" s="309" t="s">
        <v>1783</v>
      </c>
      <c r="D600" s="166">
        <v>104</v>
      </c>
      <c r="E600" s="310" t="s">
        <v>786</v>
      </c>
      <c r="F600" s="311">
        <v>233.499</v>
      </c>
      <c r="G600" s="311">
        <v>0</v>
      </c>
      <c r="H600" s="190">
        <v>233.499</v>
      </c>
      <c r="I600" s="312">
        <v>0</v>
      </c>
    </row>
    <row r="601" spans="1:9" ht="47.25" x14ac:dyDescent="0.25">
      <c r="A601" s="304"/>
      <c r="B601" s="308" t="s">
        <v>1782</v>
      </c>
      <c r="C601" s="309" t="s">
        <v>844</v>
      </c>
      <c r="D601" s="166">
        <v>104</v>
      </c>
      <c r="E601" s="310" t="s">
        <v>796</v>
      </c>
      <c r="F601" s="311">
        <v>75.575000000000003</v>
      </c>
      <c r="G601" s="311">
        <v>0</v>
      </c>
      <c r="H601" s="190">
        <v>75.575000000000003</v>
      </c>
      <c r="I601" s="312">
        <v>0</v>
      </c>
    </row>
    <row r="602" spans="1:9" ht="47.25" x14ac:dyDescent="0.25">
      <c r="A602" s="304"/>
      <c r="B602" s="308" t="s">
        <v>1782</v>
      </c>
      <c r="C602" s="309" t="s">
        <v>1783</v>
      </c>
      <c r="D602" s="166">
        <v>113</v>
      </c>
      <c r="E602" s="310" t="s">
        <v>784</v>
      </c>
      <c r="F602" s="311">
        <v>319.01</v>
      </c>
      <c r="G602" s="311">
        <v>0</v>
      </c>
      <c r="H602" s="190">
        <v>319.01</v>
      </c>
      <c r="I602" s="312">
        <v>0</v>
      </c>
    </row>
    <row r="603" spans="1:9" ht="47.25" x14ac:dyDescent="0.25">
      <c r="A603" s="304"/>
      <c r="B603" s="308" t="s">
        <v>1782</v>
      </c>
      <c r="C603" s="309" t="s">
        <v>1783</v>
      </c>
      <c r="D603" s="166">
        <v>113</v>
      </c>
      <c r="E603" s="310" t="s">
        <v>786</v>
      </c>
      <c r="F603" s="311">
        <v>96.340999999999994</v>
      </c>
      <c r="G603" s="311">
        <v>0</v>
      </c>
      <c r="H603" s="190">
        <v>96.340999999999994</v>
      </c>
      <c r="I603" s="312">
        <v>0</v>
      </c>
    </row>
    <row r="604" spans="1:9" ht="47.25" x14ac:dyDescent="0.25">
      <c r="A604" s="313">
        <v>10</v>
      </c>
      <c r="B604" s="305" t="s">
        <v>1503</v>
      </c>
      <c r="C604" s="536"/>
      <c r="D604" s="536"/>
      <c r="E604" s="536"/>
      <c r="F604" s="306">
        <v>241287.01074</v>
      </c>
      <c r="G604" s="306">
        <v>0</v>
      </c>
      <c r="H604" s="195">
        <v>0</v>
      </c>
      <c r="I604" s="307">
        <v>241287.01074</v>
      </c>
    </row>
    <row r="605" spans="1:9" ht="78.75" x14ac:dyDescent="0.25">
      <c r="A605" s="304"/>
      <c r="B605" s="305" t="s">
        <v>851</v>
      </c>
      <c r="C605" s="536"/>
      <c r="D605" s="536"/>
      <c r="E605" s="536"/>
      <c r="F605" s="306">
        <v>230055.96797999999</v>
      </c>
      <c r="G605" s="306">
        <v>0</v>
      </c>
      <c r="H605" s="195">
        <v>0</v>
      </c>
      <c r="I605" s="307">
        <v>230055.96797999999</v>
      </c>
    </row>
    <row r="606" spans="1:9" ht="78.75" x14ac:dyDescent="0.25">
      <c r="A606" s="304"/>
      <c r="B606" s="305" t="s">
        <v>1660</v>
      </c>
      <c r="C606" s="536"/>
      <c r="D606" s="536"/>
      <c r="E606" s="536"/>
      <c r="F606" s="306">
        <v>32363.737139999997</v>
      </c>
      <c r="G606" s="306">
        <v>0</v>
      </c>
      <c r="H606" s="195">
        <v>0</v>
      </c>
      <c r="I606" s="307">
        <v>32363.737139999997</v>
      </c>
    </row>
    <row r="607" spans="1:9" ht="63" x14ac:dyDescent="0.25">
      <c r="A607" s="304"/>
      <c r="B607" s="308" t="s">
        <v>945</v>
      </c>
      <c r="C607" s="309" t="s">
        <v>946</v>
      </c>
      <c r="D607" s="166">
        <v>113</v>
      </c>
      <c r="E607" s="310" t="s">
        <v>784</v>
      </c>
      <c r="F607" s="311">
        <v>449.63341000000003</v>
      </c>
      <c r="G607" s="311">
        <v>0</v>
      </c>
      <c r="H607" s="190">
        <v>0</v>
      </c>
      <c r="I607" s="312">
        <v>449.63341000000003</v>
      </c>
    </row>
    <row r="608" spans="1:9" ht="63" x14ac:dyDescent="0.25">
      <c r="A608" s="304"/>
      <c r="B608" s="308" t="s">
        <v>945</v>
      </c>
      <c r="C608" s="309" t="s">
        <v>946</v>
      </c>
      <c r="D608" s="166">
        <v>113</v>
      </c>
      <c r="E608" s="310" t="s">
        <v>786</v>
      </c>
      <c r="F608" s="311">
        <v>148.40079</v>
      </c>
      <c r="G608" s="311">
        <v>0</v>
      </c>
      <c r="H608" s="190">
        <v>0</v>
      </c>
      <c r="I608" s="312">
        <v>148.40079</v>
      </c>
    </row>
    <row r="609" spans="1:9" ht="94.5" x14ac:dyDescent="0.25">
      <c r="A609" s="304"/>
      <c r="B609" s="308" t="s">
        <v>853</v>
      </c>
      <c r="C609" s="309" t="s">
        <v>854</v>
      </c>
      <c r="D609" s="166">
        <v>106</v>
      </c>
      <c r="E609" s="310" t="s">
        <v>784</v>
      </c>
      <c r="F609" s="311">
        <v>23769.574649999999</v>
      </c>
      <c r="G609" s="311">
        <v>0</v>
      </c>
      <c r="H609" s="190">
        <v>0</v>
      </c>
      <c r="I609" s="312">
        <v>23769.574649999999</v>
      </c>
    </row>
    <row r="610" spans="1:9" ht="94.5" x14ac:dyDescent="0.25">
      <c r="A610" s="304"/>
      <c r="B610" s="308" t="s">
        <v>853</v>
      </c>
      <c r="C610" s="309" t="s">
        <v>854</v>
      </c>
      <c r="D610" s="166">
        <v>106</v>
      </c>
      <c r="E610" s="310" t="s">
        <v>792</v>
      </c>
      <c r="F610" s="311">
        <v>1067.7870700000001</v>
      </c>
      <c r="G610" s="311">
        <v>0</v>
      </c>
      <c r="H610" s="190">
        <v>0</v>
      </c>
      <c r="I610" s="312">
        <v>1067.7870700000001</v>
      </c>
    </row>
    <row r="611" spans="1:9" ht="94.5" x14ac:dyDescent="0.25">
      <c r="A611" s="304"/>
      <c r="B611" s="308" t="s">
        <v>853</v>
      </c>
      <c r="C611" s="309" t="s">
        <v>854</v>
      </c>
      <c r="D611" s="166">
        <v>106</v>
      </c>
      <c r="E611" s="310" t="s">
        <v>786</v>
      </c>
      <c r="F611" s="311">
        <v>6534.2198799999996</v>
      </c>
      <c r="G611" s="311">
        <v>0</v>
      </c>
      <c r="H611" s="190">
        <v>0</v>
      </c>
      <c r="I611" s="312">
        <v>6534.2198799999996</v>
      </c>
    </row>
    <row r="612" spans="1:9" ht="94.5" x14ac:dyDescent="0.25">
      <c r="A612" s="304"/>
      <c r="B612" s="308" t="s">
        <v>853</v>
      </c>
      <c r="C612" s="309" t="s">
        <v>854</v>
      </c>
      <c r="D612" s="166">
        <v>106</v>
      </c>
      <c r="E612" s="310" t="s">
        <v>794</v>
      </c>
      <c r="F612" s="311">
        <v>86.1</v>
      </c>
      <c r="G612" s="311">
        <v>0</v>
      </c>
      <c r="H612" s="190">
        <v>0</v>
      </c>
      <c r="I612" s="312">
        <v>86.1</v>
      </c>
    </row>
    <row r="613" spans="1:9" ht="94.5" x14ac:dyDescent="0.25">
      <c r="A613" s="304"/>
      <c r="B613" s="308" t="s">
        <v>853</v>
      </c>
      <c r="C613" s="309" t="s">
        <v>854</v>
      </c>
      <c r="D613" s="166">
        <v>106</v>
      </c>
      <c r="E613" s="310" t="s">
        <v>796</v>
      </c>
      <c r="F613" s="311">
        <v>248.9</v>
      </c>
      <c r="G613" s="311">
        <v>0</v>
      </c>
      <c r="H613" s="190">
        <v>0</v>
      </c>
      <c r="I613" s="312">
        <v>248.9</v>
      </c>
    </row>
    <row r="614" spans="1:9" ht="94.5" x14ac:dyDescent="0.25">
      <c r="A614" s="304"/>
      <c r="B614" s="308" t="s">
        <v>853</v>
      </c>
      <c r="C614" s="309" t="s">
        <v>854</v>
      </c>
      <c r="D614" s="166">
        <v>106</v>
      </c>
      <c r="E614" s="310" t="s">
        <v>798</v>
      </c>
      <c r="F614" s="311">
        <v>1.57</v>
      </c>
      <c r="G614" s="311">
        <v>0</v>
      </c>
      <c r="H614" s="190">
        <v>0</v>
      </c>
      <c r="I614" s="312">
        <v>1.57</v>
      </c>
    </row>
    <row r="615" spans="1:9" ht="94.5" x14ac:dyDescent="0.25">
      <c r="A615" s="304"/>
      <c r="B615" s="308" t="s">
        <v>853</v>
      </c>
      <c r="C615" s="309" t="s">
        <v>854</v>
      </c>
      <c r="D615" s="166">
        <v>106</v>
      </c>
      <c r="E615" s="310" t="s">
        <v>800</v>
      </c>
      <c r="F615" s="311">
        <v>22.55134</v>
      </c>
      <c r="G615" s="311">
        <v>0</v>
      </c>
      <c r="H615" s="190">
        <v>0</v>
      </c>
      <c r="I615" s="312">
        <v>22.55134</v>
      </c>
    </row>
    <row r="616" spans="1:9" ht="94.5" x14ac:dyDescent="0.25">
      <c r="A616" s="304"/>
      <c r="B616" s="308" t="s">
        <v>853</v>
      </c>
      <c r="C616" s="309" t="s">
        <v>854</v>
      </c>
      <c r="D616" s="166">
        <v>106</v>
      </c>
      <c r="E616" s="310" t="s">
        <v>822</v>
      </c>
      <c r="F616" s="311">
        <v>35</v>
      </c>
      <c r="G616" s="311">
        <v>0</v>
      </c>
      <c r="H616" s="190">
        <v>0</v>
      </c>
      <c r="I616" s="312">
        <v>35</v>
      </c>
    </row>
    <row r="617" spans="1:9" x14ac:dyDescent="0.25">
      <c r="A617" s="304"/>
      <c r="B617" s="305" t="s">
        <v>1492</v>
      </c>
      <c r="C617" s="536"/>
      <c r="D617" s="536"/>
      <c r="E617" s="536"/>
      <c r="F617" s="306">
        <v>192689.33929999999</v>
      </c>
      <c r="G617" s="306">
        <v>0</v>
      </c>
      <c r="H617" s="195">
        <v>0</v>
      </c>
      <c r="I617" s="307">
        <v>192689.33929999999</v>
      </c>
    </row>
    <row r="618" spans="1:9" x14ac:dyDescent="0.25">
      <c r="A618" s="304"/>
      <c r="B618" s="308" t="s">
        <v>1492</v>
      </c>
      <c r="C618" s="309" t="s">
        <v>1493</v>
      </c>
      <c r="D618" s="166">
        <v>1301</v>
      </c>
      <c r="E618" s="310" t="s">
        <v>1495</v>
      </c>
      <c r="F618" s="311">
        <v>192689.33929999999</v>
      </c>
      <c r="G618" s="311">
        <v>0</v>
      </c>
      <c r="H618" s="190">
        <v>0</v>
      </c>
      <c r="I618" s="312">
        <v>192689.33929999999</v>
      </c>
    </row>
    <row r="619" spans="1:9" ht="31.5" x14ac:dyDescent="0.25">
      <c r="A619" s="304"/>
      <c r="B619" s="305" t="s">
        <v>859</v>
      </c>
      <c r="C619" s="536"/>
      <c r="D619" s="536"/>
      <c r="E619" s="536"/>
      <c r="F619" s="306">
        <v>5000</v>
      </c>
      <c r="G619" s="306">
        <v>0</v>
      </c>
      <c r="H619" s="195">
        <v>0</v>
      </c>
      <c r="I619" s="307">
        <v>5000</v>
      </c>
    </row>
    <row r="620" spans="1:9" ht="31.5" x14ac:dyDescent="0.25">
      <c r="A620" s="304"/>
      <c r="B620" s="308" t="s">
        <v>859</v>
      </c>
      <c r="C620" s="309" t="s">
        <v>860</v>
      </c>
      <c r="D620" s="166">
        <v>111</v>
      </c>
      <c r="E620" s="310" t="s">
        <v>862</v>
      </c>
      <c r="F620" s="311">
        <v>5000</v>
      </c>
      <c r="G620" s="311">
        <v>0</v>
      </c>
      <c r="H620" s="190">
        <v>0</v>
      </c>
      <c r="I620" s="312">
        <v>5000</v>
      </c>
    </row>
    <row r="621" spans="1:9" x14ac:dyDescent="0.25">
      <c r="A621" s="304"/>
      <c r="B621" s="305" t="s">
        <v>1024</v>
      </c>
      <c r="C621" s="536"/>
      <c r="D621" s="536"/>
      <c r="E621" s="536"/>
      <c r="F621" s="306">
        <v>2.89154</v>
      </c>
      <c r="G621" s="306">
        <v>0</v>
      </c>
      <c r="H621" s="195">
        <v>0</v>
      </c>
      <c r="I621" s="307">
        <v>2.89154</v>
      </c>
    </row>
    <row r="622" spans="1:9" ht="47.25" x14ac:dyDescent="0.25">
      <c r="A622" s="304"/>
      <c r="B622" s="308" t="s">
        <v>1134</v>
      </c>
      <c r="C622" s="309" t="s">
        <v>1138</v>
      </c>
      <c r="D622" s="166">
        <v>501</v>
      </c>
      <c r="E622" s="310" t="s">
        <v>796</v>
      </c>
      <c r="F622" s="311">
        <v>2.89154</v>
      </c>
      <c r="G622" s="311">
        <v>0</v>
      </c>
      <c r="H622" s="190">
        <v>0</v>
      </c>
      <c r="I622" s="312">
        <v>2.89154</v>
      </c>
    </row>
    <row r="623" spans="1:9" ht="78.75" x14ac:dyDescent="0.25">
      <c r="A623" s="304"/>
      <c r="B623" s="305" t="s">
        <v>845</v>
      </c>
      <c r="C623" s="536"/>
      <c r="D623" s="536"/>
      <c r="E623" s="536"/>
      <c r="F623" s="306">
        <v>11231.04276</v>
      </c>
      <c r="G623" s="306">
        <v>0</v>
      </c>
      <c r="H623" s="195">
        <v>0</v>
      </c>
      <c r="I623" s="307">
        <v>11231.04276</v>
      </c>
    </row>
    <row r="624" spans="1:9" ht="78.75" x14ac:dyDescent="0.25">
      <c r="A624" s="304"/>
      <c r="B624" s="305" t="s">
        <v>1660</v>
      </c>
      <c r="C624" s="536"/>
      <c r="D624" s="536"/>
      <c r="E624" s="536"/>
      <c r="F624" s="306">
        <v>11231.04276</v>
      </c>
      <c r="G624" s="306">
        <v>0</v>
      </c>
      <c r="H624" s="195">
        <v>0</v>
      </c>
      <c r="I624" s="307">
        <v>11231.04276</v>
      </c>
    </row>
    <row r="625" spans="1:9" ht="47.25" x14ac:dyDescent="0.25">
      <c r="A625" s="304"/>
      <c r="B625" s="308" t="s">
        <v>805</v>
      </c>
      <c r="C625" s="309" t="s">
        <v>847</v>
      </c>
      <c r="D625" s="166">
        <v>104</v>
      </c>
      <c r="E625" s="310" t="s">
        <v>784</v>
      </c>
      <c r="F625" s="311">
        <v>7957.88796</v>
      </c>
      <c r="G625" s="311">
        <v>0</v>
      </c>
      <c r="H625" s="190">
        <v>0</v>
      </c>
      <c r="I625" s="312">
        <v>7957.88796</v>
      </c>
    </row>
    <row r="626" spans="1:9" ht="47.25" x14ac:dyDescent="0.25">
      <c r="A626" s="304"/>
      <c r="B626" s="308" t="s">
        <v>805</v>
      </c>
      <c r="C626" s="309" t="s">
        <v>847</v>
      </c>
      <c r="D626" s="166">
        <v>104</v>
      </c>
      <c r="E626" s="310" t="s">
        <v>792</v>
      </c>
      <c r="F626" s="311">
        <v>270.42500000000001</v>
      </c>
      <c r="G626" s="311">
        <v>0</v>
      </c>
      <c r="H626" s="190">
        <v>0</v>
      </c>
      <c r="I626" s="312">
        <v>270.42500000000001</v>
      </c>
    </row>
    <row r="627" spans="1:9" ht="47.25" x14ac:dyDescent="0.25">
      <c r="A627" s="304"/>
      <c r="B627" s="308" t="s">
        <v>805</v>
      </c>
      <c r="C627" s="309" t="s">
        <v>847</v>
      </c>
      <c r="D627" s="166">
        <v>104</v>
      </c>
      <c r="E627" s="310" t="s">
        <v>786</v>
      </c>
      <c r="F627" s="311">
        <v>2318.2950000000001</v>
      </c>
      <c r="G627" s="311">
        <v>0</v>
      </c>
      <c r="H627" s="190">
        <v>0</v>
      </c>
      <c r="I627" s="312">
        <v>2318.2950000000001</v>
      </c>
    </row>
    <row r="628" spans="1:9" ht="47.25" x14ac:dyDescent="0.25">
      <c r="A628" s="304"/>
      <c r="B628" s="308" t="s">
        <v>805</v>
      </c>
      <c r="C628" s="309" t="s">
        <v>847</v>
      </c>
      <c r="D628" s="166">
        <v>104</v>
      </c>
      <c r="E628" s="310" t="s">
        <v>794</v>
      </c>
      <c r="F628" s="311">
        <v>60.5</v>
      </c>
      <c r="G628" s="311">
        <v>0</v>
      </c>
      <c r="H628" s="190">
        <v>0</v>
      </c>
      <c r="I628" s="312">
        <v>60.5</v>
      </c>
    </row>
    <row r="629" spans="1:9" ht="47.25" x14ac:dyDescent="0.25">
      <c r="A629" s="304"/>
      <c r="B629" s="308" t="s">
        <v>805</v>
      </c>
      <c r="C629" s="309" t="s">
        <v>847</v>
      </c>
      <c r="D629" s="166">
        <v>104</v>
      </c>
      <c r="E629" s="310" t="s">
        <v>796</v>
      </c>
      <c r="F629" s="311">
        <v>74.968800000000002</v>
      </c>
      <c r="G629" s="311">
        <v>0</v>
      </c>
      <c r="H629" s="190">
        <v>0</v>
      </c>
      <c r="I629" s="312">
        <v>74.968800000000002</v>
      </c>
    </row>
    <row r="630" spans="1:9" ht="63" x14ac:dyDescent="0.25">
      <c r="A630" s="304"/>
      <c r="B630" s="308" t="s">
        <v>863</v>
      </c>
      <c r="C630" s="309" t="s">
        <v>947</v>
      </c>
      <c r="D630" s="166">
        <v>113</v>
      </c>
      <c r="E630" s="310" t="s">
        <v>784</v>
      </c>
      <c r="F630" s="311">
        <v>354.04500000000002</v>
      </c>
      <c r="G630" s="311">
        <v>0</v>
      </c>
      <c r="H630" s="190">
        <v>0</v>
      </c>
      <c r="I630" s="312">
        <v>354.04500000000002</v>
      </c>
    </row>
    <row r="631" spans="1:9" ht="63" x14ac:dyDescent="0.25">
      <c r="A631" s="304"/>
      <c r="B631" s="308" t="s">
        <v>863</v>
      </c>
      <c r="C631" s="309" t="s">
        <v>947</v>
      </c>
      <c r="D631" s="166">
        <v>113</v>
      </c>
      <c r="E631" s="310" t="s">
        <v>792</v>
      </c>
      <c r="F631" s="311">
        <v>88</v>
      </c>
      <c r="G631" s="311">
        <v>0</v>
      </c>
      <c r="H631" s="190">
        <v>0</v>
      </c>
      <c r="I631" s="312">
        <v>88</v>
      </c>
    </row>
    <row r="632" spans="1:9" ht="63" x14ac:dyDescent="0.25">
      <c r="A632" s="304"/>
      <c r="B632" s="308" t="s">
        <v>863</v>
      </c>
      <c r="C632" s="309" t="s">
        <v>947</v>
      </c>
      <c r="D632" s="166">
        <v>113</v>
      </c>
      <c r="E632" s="310" t="s">
        <v>786</v>
      </c>
      <c r="F632" s="311">
        <v>106.92100000000001</v>
      </c>
      <c r="G632" s="311">
        <v>0</v>
      </c>
      <c r="H632" s="190">
        <v>0</v>
      </c>
      <c r="I632" s="312">
        <v>106.92100000000001</v>
      </c>
    </row>
    <row r="633" spans="1:9" ht="47.25" x14ac:dyDescent="0.25">
      <c r="A633" s="313">
        <v>11</v>
      </c>
      <c r="B633" s="305" t="s">
        <v>1522</v>
      </c>
      <c r="C633" s="536"/>
      <c r="D633" s="536"/>
      <c r="E633" s="536"/>
      <c r="F633" s="306">
        <v>308273.39399999997</v>
      </c>
      <c r="G633" s="306">
        <v>0</v>
      </c>
      <c r="H633" s="195">
        <v>100930.31694</v>
      </c>
      <c r="I633" s="307">
        <v>207343.07705999992</v>
      </c>
    </row>
    <row r="634" spans="1:9" ht="94.5" x14ac:dyDescent="0.25">
      <c r="A634" s="304"/>
      <c r="B634" s="305" t="s">
        <v>1053</v>
      </c>
      <c r="C634" s="536"/>
      <c r="D634" s="536"/>
      <c r="E634" s="536"/>
      <c r="F634" s="306">
        <v>256658.89361</v>
      </c>
      <c r="G634" s="306">
        <v>0</v>
      </c>
      <c r="H634" s="195">
        <v>100930.31694</v>
      </c>
      <c r="I634" s="307">
        <v>155728.57666999998</v>
      </c>
    </row>
    <row r="635" spans="1:9" ht="31.5" x14ac:dyDescent="0.25">
      <c r="A635" s="304"/>
      <c r="B635" s="305" t="s">
        <v>1700</v>
      </c>
      <c r="C635" s="536"/>
      <c r="D635" s="536"/>
      <c r="E635" s="536"/>
      <c r="F635" s="306">
        <v>1658.0014799999999</v>
      </c>
      <c r="G635" s="306">
        <v>0</v>
      </c>
      <c r="H635" s="195">
        <v>0</v>
      </c>
      <c r="I635" s="307">
        <v>1658.0014799999999</v>
      </c>
    </row>
    <row r="636" spans="1:9" ht="31.5" x14ac:dyDescent="0.25">
      <c r="A636" s="304"/>
      <c r="B636" s="308" t="s">
        <v>1179</v>
      </c>
      <c r="C636" s="309" t="s">
        <v>1180</v>
      </c>
      <c r="D636" s="166">
        <v>502</v>
      </c>
      <c r="E636" s="310" t="s">
        <v>796</v>
      </c>
      <c r="F636" s="311">
        <v>1658.0014799999999</v>
      </c>
      <c r="G636" s="311">
        <v>0</v>
      </c>
      <c r="H636" s="190">
        <v>0</v>
      </c>
      <c r="I636" s="312">
        <v>1658.0014799999999</v>
      </c>
    </row>
    <row r="637" spans="1:9" ht="47.25" x14ac:dyDescent="0.25">
      <c r="A637" s="304"/>
      <c r="B637" s="305" t="s">
        <v>1636</v>
      </c>
      <c r="C637" s="536"/>
      <c r="D637" s="536"/>
      <c r="E637" s="536"/>
      <c r="F637" s="306">
        <v>605.68399999999997</v>
      </c>
      <c r="G637" s="306">
        <v>0</v>
      </c>
      <c r="H637" s="195">
        <v>0</v>
      </c>
      <c r="I637" s="307">
        <v>605.68399999999997</v>
      </c>
    </row>
    <row r="638" spans="1:9" ht="47.25" x14ac:dyDescent="0.25">
      <c r="A638" s="304"/>
      <c r="B638" s="308" t="s">
        <v>1784</v>
      </c>
      <c r="C638" s="309" t="s">
        <v>1785</v>
      </c>
      <c r="D638" s="166">
        <v>502</v>
      </c>
      <c r="E638" s="310" t="s">
        <v>1033</v>
      </c>
      <c r="F638" s="311">
        <v>605.68399999999997</v>
      </c>
      <c r="G638" s="311">
        <v>0</v>
      </c>
      <c r="H638" s="190">
        <v>0</v>
      </c>
      <c r="I638" s="312">
        <v>605.68399999999997</v>
      </c>
    </row>
    <row r="639" spans="1:9" ht="47.25" x14ac:dyDescent="0.25">
      <c r="A639" s="304"/>
      <c r="B639" s="305" t="s">
        <v>1786</v>
      </c>
      <c r="C639" s="536"/>
      <c r="D639" s="536"/>
      <c r="E639" s="536"/>
      <c r="F639" s="306">
        <v>82529.876369999998</v>
      </c>
      <c r="G639" s="306">
        <v>0</v>
      </c>
      <c r="H639" s="195">
        <v>0</v>
      </c>
      <c r="I639" s="307">
        <v>82529.876369999998</v>
      </c>
    </row>
    <row r="640" spans="1:9" ht="31.5" x14ac:dyDescent="0.25">
      <c r="A640" s="304"/>
      <c r="B640" s="308" t="s">
        <v>1139</v>
      </c>
      <c r="C640" s="309" t="s">
        <v>1140</v>
      </c>
      <c r="D640" s="166">
        <v>501</v>
      </c>
      <c r="E640" s="310" t="s">
        <v>794</v>
      </c>
      <c r="F640" s="311">
        <v>78</v>
      </c>
      <c r="G640" s="311">
        <v>0</v>
      </c>
      <c r="H640" s="190">
        <v>0</v>
      </c>
      <c r="I640" s="312">
        <v>78</v>
      </c>
    </row>
    <row r="641" spans="1:9" ht="31.5" x14ac:dyDescent="0.25">
      <c r="A641" s="304"/>
      <c r="B641" s="308" t="s">
        <v>1139</v>
      </c>
      <c r="C641" s="309" t="s">
        <v>1140</v>
      </c>
      <c r="D641" s="166">
        <v>501</v>
      </c>
      <c r="E641" s="310" t="s">
        <v>796</v>
      </c>
      <c r="F641" s="311">
        <v>29554.610499999999</v>
      </c>
      <c r="G641" s="311">
        <v>0</v>
      </c>
      <c r="H641" s="190">
        <v>0</v>
      </c>
      <c r="I641" s="312">
        <v>29554.610499999999</v>
      </c>
    </row>
    <row r="642" spans="1:9" ht="31.5" x14ac:dyDescent="0.25">
      <c r="A642" s="304"/>
      <c r="B642" s="308" t="s">
        <v>1141</v>
      </c>
      <c r="C642" s="309" t="s">
        <v>1142</v>
      </c>
      <c r="D642" s="166">
        <v>501</v>
      </c>
      <c r="E642" s="310" t="s">
        <v>1016</v>
      </c>
      <c r="F642" s="311">
        <v>352.48755</v>
      </c>
      <c r="G642" s="311">
        <v>0</v>
      </c>
      <c r="H642" s="190">
        <v>0</v>
      </c>
      <c r="I642" s="312">
        <v>352.48755</v>
      </c>
    </row>
    <row r="643" spans="1:9" ht="63" x14ac:dyDescent="0.25">
      <c r="A643" s="304"/>
      <c r="B643" s="308" t="s">
        <v>1143</v>
      </c>
      <c r="C643" s="309" t="s">
        <v>1144</v>
      </c>
      <c r="D643" s="166">
        <v>501</v>
      </c>
      <c r="E643" s="310" t="s">
        <v>796</v>
      </c>
      <c r="F643" s="311">
        <v>1026.69067</v>
      </c>
      <c r="G643" s="311">
        <v>0</v>
      </c>
      <c r="H643" s="190">
        <v>0</v>
      </c>
      <c r="I643" s="312">
        <v>1026.69067</v>
      </c>
    </row>
    <row r="644" spans="1:9" ht="63" x14ac:dyDescent="0.25">
      <c r="A644" s="304"/>
      <c r="B644" s="308" t="s">
        <v>1145</v>
      </c>
      <c r="C644" s="309" t="s">
        <v>1146</v>
      </c>
      <c r="D644" s="166">
        <v>501</v>
      </c>
      <c r="E644" s="310" t="s">
        <v>796</v>
      </c>
      <c r="F644" s="311">
        <v>32562.323629999999</v>
      </c>
      <c r="G644" s="311">
        <v>0</v>
      </c>
      <c r="H644" s="190">
        <v>0</v>
      </c>
      <c r="I644" s="312">
        <v>32562.323629999999</v>
      </c>
    </row>
    <row r="645" spans="1:9" ht="63" x14ac:dyDescent="0.25">
      <c r="A645" s="304"/>
      <c r="B645" s="308" t="s">
        <v>1147</v>
      </c>
      <c r="C645" s="309" t="s">
        <v>1148</v>
      </c>
      <c r="D645" s="166">
        <v>501</v>
      </c>
      <c r="E645" s="310" t="s">
        <v>796</v>
      </c>
      <c r="F645" s="311">
        <v>18955.764019999999</v>
      </c>
      <c r="G645" s="311">
        <v>0</v>
      </c>
      <c r="H645" s="190">
        <v>0</v>
      </c>
      <c r="I645" s="312">
        <v>18955.764019999999</v>
      </c>
    </row>
    <row r="646" spans="1:9" ht="47.25" x14ac:dyDescent="0.25">
      <c r="A646" s="304"/>
      <c r="B646" s="305" t="s">
        <v>929</v>
      </c>
      <c r="C646" s="536"/>
      <c r="D646" s="536"/>
      <c r="E646" s="536"/>
      <c r="F646" s="306">
        <v>11495.630579999999</v>
      </c>
      <c r="G646" s="306">
        <v>0</v>
      </c>
      <c r="H646" s="195">
        <v>930.31694000000005</v>
      </c>
      <c r="I646" s="307">
        <v>10565.31364</v>
      </c>
    </row>
    <row r="647" spans="1:9" x14ac:dyDescent="0.25">
      <c r="A647" s="304"/>
      <c r="B647" s="308" t="s">
        <v>1240</v>
      </c>
      <c r="C647" s="309" t="s">
        <v>1241</v>
      </c>
      <c r="D647" s="166">
        <v>505</v>
      </c>
      <c r="E647" s="310" t="s">
        <v>796</v>
      </c>
      <c r="F647" s="311">
        <v>2124.5239200000001</v>
      </c>
      <c r="G647" s="311">
        <v>0</v>
      </c>
      <c r="H647" s="190">
        <v>0</v>
      </c>
      <c r="I647" s="312">
        <v>2124.5239200000001</v>
      </c>
    </row>
    <row r="648" spans="1:9" ht="47.25" x14ac:dyDescent="0.25">
      <c r="A648" s="304"/>
      <c r="B648" s="308" t="s">
        <v>1242</v>
      </c>
      <c r="C648" s="309" t="s">
        <v>1787</v>
      </c>
      <c r="D648" s="166">
        <v>505</v>
      </c>
      <c r="E648" s="310" t="s">
        <v>796</v>
      </c>
      <c r="F648" s="311">
        <v>4978.4736599999997</v>
      </c>
      <c r="G648" s="311">
        <v>0</v>
      </c>
      <c r="H648" s="190">
        <v>930.31694000000005</v>
      </c>
      <c r="I648" s="312">
        <v>4048.15672</v>
      </c>
    </row>
    <row r="649" spans="1:9" ht="31.5" x14ac:dyDescent="0.25">
      <c r="A649" s="304"/>
      <c r="B649" s="308" t="s">
        <v>1244</v>
      </c>
      <c r="C649" s="309" t="s">
        <v>1245</v>
      </c>
      <c r="D649" s="166">
        <v>505</v>
      </c>
      <c r="E649" s="310" t="s">
        <v>796</v>
      </c>
      <c r="F649" s="311">
        <v>147.833</v>
      </c>
      <c r="G649" s="311">
        <v>0</v>
      </c>
      <c r="H649" s="190">
        <v>0</v>
      </c>
      <c r="I649" s="312">
        <v>147.833</v>
      </c>
    </row>
    <row r="650" spans="1:9" x14ac:dyDescent="0.25">
      <c r="A650" s="304"/>
      <c r="B650" s="308" t="s">
        <v>1149</v>
      </c>
      <c r="C650" s="309" t="s">
        <v>1150</v>
      </c>
      <c r="D650" s="166">
        <v>501</v>
      </c>
      <c r="E650" s="310" t="s">
        <v>796</v>
      </c>
      <c r="F650" s="311">
        <v>3947.8</v>
      </c>
      <c r="G650" s="311">
        <v>0</v>
      </c>
      <c r="H650" s="190">
        <v>0</v>
      </c>
      <c r="I650" s="312">
        <v>3947.8</v>
      </c>
    </row>
    <row r="651" spans="1:9" ht="31.5" x14ac:dyDescent="0.25">
      <c r="A651" s="304"/>
      <c r="B651" s="308" t="s">
        <v>1246</v>
      </c>
      <c r="C651" s="309" t="s">
        <v>1247</v>
      </c>
      <c r="D651" s="166">
        <v>505</v>
      </c>
      <c r="E651" s="310" t="s">
        <v>796</v>
      </c>
      <c r="F651" s="311">
        <v>297</v>
      </c>
      <c r="G651" s="311">
        <v>0</v>
      </c>
      <c r="H651" s="190">
        <v>0</v>
      </c>
      <c r="I651" s="312">
        <v>297</v>
      </c>
    </row>
    <row r="652" spans="1:9" ht="31.5" x14ac:dyDescent="0.25">
      <c r="A652" s="304"/>
      <c r="B652" s="305" t="s">
        <v>1726</v>
      </c>
      <c r="C652" s="536"/>
      <c r="D652" s="536"/>
      <c r="E652" s="536"/>
      <c r="F652" s="306">
        <v>834.33600000000001</v>
      </c>
      <c r="G652" s="306">
        <v>0</v>
      </c>
      <c r="H652" s="195">
        <v>0</v>
      </c>
      <c r="I652" s="307">
        <v>834.33600000000001</v>
      </c>
    </row>
    <row r="653" spans="1:9" ht="47.25" x14ac:dyDescent="0.25">
      <c r="A653" s="304"/>
      <c r="B653" s="308" t="s">
        <v>1250</v>
      </c>
      <c r="C653" s="309" t="s">
        <v>1251</v>
      </c>
      <c r="D653" s="166">
        <v>505</v>
      </c>
      <c r="E653" s="310" t="s">
        <v>796</v>
      </c>
      <c r="F653" s="311">
        <v>834.33600000000001</v>
      </c>
      <c r="G653" s="311">
        <v>0</v>
      </c>
      <c r="H653" s="190">
        <v>0</v>
      </c>
      <c r="I653" s="312">
        <v>834.33600000000001</v>
      </c>
    </row>
    <row r="654" spans="1:9" ht="31.5" x14ac:dyDescent="0.25">
      <c r="A654" s="304"/>
      <c r="B654" s="305" t="s">
        <v>1626</v>
      </c>
      <c r="C654" s="536"/>
      <c r="D654" s="536"/>
      <c r="E654" s="536"/>
      <c r="F654" s="306">
        <v>260</v>
      </c>
      <c r="G654" s="306">
        <v>0</v>
      </c>
      <c r="H654" s="195">
        <v>0</v>
      </c>
      <c r="I654" s="307">
        <v>260</v>
      </c>
    </row>
    <row r="655" spans="1:9" ht="63" x14ac:dyDescent="0.25">
      <c r="A655" s="304"/>
      <c r="B655" s="308" t="s">
        <v>1151</v>
      </c>
      <c r="C655" s="309" t="s">
        <v>1152</v>
      </c>
      <c r="D655" s="166">
        <v>501</v>
      </c>
      <c r="E655" s="310" t="s">
        <v>796</v>
      </c>
      <c r="F655" s="311">
        <v>260</v>
      </c>
      <c r="G655" s="311">
        <v>0</v>
      </c>
      <c r="H655" s="190">
        <v>0</v>
      </c>
      <c r="I655" s="312">
        <v>260</v>
      </c>
    </row>
    <row r="656" spans="1:9" ht="47.25" x14ac:dyDescent="0.25">
      <c r="A656" s="304"/>
      <c r="B656" s="305" t="s">
        <v>1788</v>
      </c>
      <c r="C656" s="536"/>
      <c r="D656" s="536"/>
      <c r="E656" s="536"/>
      <c r="F656" s="306">
        <v>6899.3651799999998</v>
      </c>
      <c r="G656" s="306">
        <v>0</v>
      </c>
      <c r="H656" s="195">
        <v>0</v>
      </c>
      <c r="I656" s="307">
        <v>6899.3651799999998</v>
      </c>
    </row>
    <row r="657" spans="1:9" ht="47.25" x14ac:dyDescent="0.25">
      <c r="A657" s="304"/>
      <c r="B657" s="308" t="s">
        <v>1252</v>
      </c>
      <c r="C657" s="309" t="s">
        <v>1253</v>
      </c>
      <c r="D657" s="166">
        <v>505</v>
      </c>
      <c r="E657" s="310" t="s">
        <v>796</v>
      </c>
      <c r="F657" s="311">
        <v>6899.3651799999998</v>
      </c>
      <c r="G657" s="311">
        <v>0</v>
      </c>
      <c r="H657" s="190">
        <v>0</v>
      </c>
      <c r="I657" s="312">
        <v>6899.3651799999998</v>
      </c>
    </row>
    <row r="658" spans="1:9" x14ac:dyDescent="0.25">
      <c r="A658" s="304"/>
      <c r="B658" s="305" t="s">
        <v>1024</v>
      </c>
      <c r="C658" s="536"/>
      <c r="D658" s="536"/>
      <c r="E658" s="536"/>
      <c r="F658" s="306">
        <v>35376</v>
      </c>
      <c r="G658" s="306">
        <v>0</v>
      </c>
      <c r="H658" s="195">
        <v>0</v>
      </c>
      <c r="I658" s="307">
        <v>35376</v>
      </c>
    </row>
    <row r="659" spans="1:9" ht="47.25" x14ac:dyDescent="0.25">
      <c r="A659" s="304"/>
      <c r="B659" s="308" t="s">
        <v>1134</v>
      </c>
      <c r="C659" s="309" t="s">
        <v>1153</v>
      </c>
      <c r="D659" s="166">
        <v>501</v>
      </c>
      <c r="E659" s="310" t="s">
        <v>796</v>
      </c>
      <c r="F659" s="311">
        <v>35376</v>
      </c>
      <c r="G659" s="311">
        <v>0</v>
      </c>
      <c r="H659" s="190">
        <v>0</v>
      </c>
      <c r="I659" s="312">
        <v>35376</v>
      </c>
    </row>
    <row r="660" spans="1:9" ht="31.5" x14ac:dyDescent="0.25">
      <c r="A660" s="304"/>
      <c r="B660" s="305" t="s">
        <v>1057</v>
      </c>
      <c r="C660" s="536"/>
      <c r="D660" s="536"/>
      <c r="E660" s="536"/>
      <c r="F660" s="306">
        <v>117000</v>
      </c>
      <c r="G660" s="306">
        <v>0</v>
      </c>
      <c r="H660" s="195">
        <v>100000</v>
      </c>
      <c r="I660" s="307">
        <v>17000</v>
      </c>
    </row>
    <row r="661" spans="1:9" ht="31.5" x14ac:dyDescent="0.25">
      <c r="A661" s="304"/>
      <c r="B661" s="308" t="s">
        <v>1057</v>
      </c>
      <c r="C661" s="309" t="s">
        <v>1789</v>
      </c>
      <c r="D661" s="166">
        <v>409</v>
      </c>
      <c r="E661" s="310" t="s">
        <v>957</v>
      </c>
      <c r="F661" s="311">
        <v>117000</v>
      </c>
      <c r="G661" s="311">
        <v>0</v>
      </c>
      <c r="H661" s="190">
        <v>100000</v>
      </c>
      <c r="I661" s="312">
        <v>17000</v>
      </c>
    </row>
    <row r="662" spans="1:9" ht="94.5" x14ac:dyDescent="0.25">
      <c r="A662" s="304"/>
      <c r="B662" s="305" t="s">
        <v>1092</v>
      </c>
      <c r="C662" s="536"/>
      <c r="D662" s="536"/>
      <c r="E662" s="536"/>
      <c r="F662" s="306">
        <v>3169.3373800000004</v>
      </c>
      <c r="G662" s="306">
        <v>0</v>
      </c>
      <c r="H662" s="195">
        <v>0</v>
      </c>
      <c r="I662" s="307">
        <v>3169.3373800000004</v>
      </c>
    </row>
    <row r="663" spans="1:9" ht="47.25" x14ac:dyDescent="0.25">
      <c r="A663" s="304"/>
      <c r="B663" s="305" t="s">
        <v>929</v>
      </c>
      <c r="C663" s="536"/>
      <c r="D663" s="536"/>
      <c r="E663" s="536"/>
      <c r="F663" s="306">
        <v>1614.9183600000001</v>
      </c>
      <c r="G663" s="306">
        <v>0</v>
      </c>
      <c r="H663" s="195">
        <v>0</v>
      </c>
      <c r="I663" s="307">
        <v>1614.9183600000001</v>
      </c>
    </row>
    <row r="664" spans="1:9" ht="47.25" x14ac:dyDescent="0.25">
      <c r="A664" s="304"/>
      <c r="B664" s="308" t="s">
        <v>1094</v>
      </c>
      <c r="C664" s="309" t="s">
        <v>1095</v>
      </c>
      <c r="D664" s="166">
        <v>412</v>
      </c>
      <c r="E664" s="310" t="s">
        <v>796</v>
      </c>
      <c r="F664" s="311">
        <v>1144.94856</v>
      </c>
      <c r="G664" s="311">
        <v>0</v>
      </c>
      <c r="H664" s="190">
        <v>0</v>
      </c>
      <c r="I664" s="312">
        <v>1144.94856</v>
      </c>
    </row>
    <row r="665" spans="1:9" ht="47.25" x14ac:dyDescent="0.25">
      <c r="A665" s="304"/>
      <c r="B665" s="308" t="s">
        <v>1094</v>
      </c>
      <c r="C665" s="309" t="s">
        <v>1095</v>
      </c>
      <c r="D665" s="166">
        <v>412</v>
      </c>
      <c r="E665" s="310" t="s">
        <v>1064</v>
      </c>
      <c r="F665" s="311">
        <v>130.06979999999999</v>
      </c>
      <c r="G665" s="311">
        <v>0</v>
      </c>
      <c r="H665" s="190">
        <v>0</v>
      </c>
      <c r="I665" s="312">
        <v>130.06979999999999</v>
      </c>
    </row>
    <row r="666" spans="1:9" ht="94.5" x14ac:dyDescent="0.25">
      <c r="A666" s="304"/>
      <c r="B666" s="308" t="s">
        <v>1096</v>
      </c>
      <c r="C666" s="309" t="s">
        <v>1097</v>
      </c>
      <c r="D666" s="166">
        <v>412</v>
      </c>
      <c r="E666" s="310" t="s">
        <v>796</v>
      </c>
      <c r="F666" s="311">
        <v>99.9</v>
      </c>
      <c r="G666" s="311">
        <v>0</v>
      </c>
      <c r="H666" s="190">
        <v>0</v>
      </c>
      <c r="I666" s="312">
        <v>99.9</v>
      </c>
    </row>
    <row r="667" spans="1:9" ht="47.25" x14ac:dyDescent="0.25">
      <c r="A667" s="304"/>
      <c r="B667" s="308" t="s">
        <v>1098</v>
      </c>
      <c r="C667" s="309" t="s">
        <v>1099</v>
      </c>
      <c r="D667" s="166">
        <v>412</v>
      </c>
      <c r="E667" s="310" t="s">
        <v>796</v>
      </c>
      <c r="F667" s="311">
        <v>240</v>
      </c>
      <c r="G667" s="311">
        <v>0</v>
      </c>
      <c r="H667" s="190">
        <v>0</v>
      </c>
      <c r="I667" s="312">
        <v>240</v>
      </c>
    </row>
    <row r="668" spans="1:9" x14ac:dyDescent="0.25">
      <c r="A668" s="304"/>
      <c r="B668" s="305" t="s">
        <v>1665</v>
      </c>
      <c r="C668" s="536"/>
      <c r="D668" s="536"/>
      <c r="E668" s="536"/>
      <c r="F668" s="306">
        <v>1554.41902</v>
      </c>
      <c r="G668" s="306">
        <v>0</v>
      </c>
      <c r="H668" s="195">
        <v>0</v>
      </c>
      <c r="I668" s="307">
        <v>1554.41902</v>
      </c>
    </row>
    <row r="669" spans="1:9" ht="47.25" x14ac:dyDescent="0.25">
      <c r="A669" s="304"/>
      <c r="B669" s="308" t="s">
        <v>1230</v>
      </c>
      <c r="C669" s="309" t="s">
        <v>1231</v>
      </c>
      <c r="D669" s="166">
        <v>503</v>
      </c>
      <c r="E669" s="310" t="s">
        <v>796</v>
      </c>
      <c r="F669" s="311">
        <v>1378.4560200000001</v>
      </c>
      <c r="G669" s="311">
        <v>0</v>
      </c>
      <c r="H669" s="190">
        <v>0</v>
      </c>
      <c r="I669" s="312">
        <v>1378.4560200000001</v>
      </c>
    </row>
    <row r="670" spans="1:9" x14ac:dyDescent="0.25">
      <c r="A670" s="304"/>
      <c r="B670" s="308" t="s">
        <v>1232</v>
      </c>
      <c r="C670" s="309" t="s">
        <v>1233</v>
      </c>
      <c r="D670" s="166">
        <v>503</v>
      </c>
      <c r="E670" s="310" t="s">
        <v>796</v>
      </c>
      <c r="F670" s="311">
        <v>175.96299999999999</v>
      </c>
      <c r="G670" s="311">
        <v>0</v>
      </c>
      <c r="H670" s="190">
        <v>0</v>
      </c>
      <c r="I670" s="312">
        <v>175.96299999999999</v>
      </c>
    </row>
    <row r="671" spans="1:9" ht="63" x14ac:dyDescent="0.25">
      <c r="A671" s="304"/>
      <c r="B671" s="305" t="s">
        <v>848</v>
      </c>
      <c r="C671" s="536"/>
      <c r="D671" s="536"/>
      <c r="E671" s="536"/>
      <c r="F671" s="306">
        <v>48445.163010000004</v>
      </c>
      <c r="G671" s="306">
        <v>0</v>
      </c>
      <c r="H671" s="195">
        <v>0</v>
      </c>
      <c r="I671" s="307">
        <v>48445.163010000004</v>
      </c>
    </row>
    <row r="672" spans="1:9" ht="78.75" x14ac:dyDescent="0.25">
      <c r="A672" s="304"/>
      <c r="B672" s="305" t="s">
        <v>1660</v>
      </c>
      <c r="C672" s="536"/>
      <c r="D672" s="536"/>
      <c r="E672" s="536"/>
      <c r="F672" s="306">
        <v>45497.439850000002</v>
      </c>
      <c r="G672" s="306">
        <v>0</v>
      </c>
      <c r="H672" s="195">
        <v>0</v>
      </c>
      <c r="I672" s="307">
        <v>45497.439850000002</v>
      </c>
    </row>
    <row r="673" spans="1:9" ht="47.25" x14ac:dyDescent="0.25">
      <c r="A673" s="304"/>
      <c r="B673" s="308" t="s">
        <v>805</v>
      </c>
      <c r="C673" s="309" t="s">
        <v>850</v>
      </c>
      <c r="D673" s="166">
        <v>104</v>
      </c>
      <c r="E673" s="310" t="s">
        <v>784</v>
      </c>
      <c r="F673" s="311">
        <v>31785.607889999999</v>
      </c>
      <c r="G673" s="311">
        <v>0</v>
      </c>
      <c r="H673" s="190">
        <v>0</v>
      </c>
      <c r="I673" s="312">
        <v>31785.607889999999</v>
      </c>
    </row>
    <row r="674" spans="1:9" ht="47.25" x14ac:dyDescent="0.25">
      <c r="A674" s="304"/>
      <c r="B674" s="308" t="s">
        <v>805</v>
      </c>
      <c r="C674" s="309" t="s">
        <v>850</v>
      </c>
      <c r="D674" s="166">
        <v>104</v>
      </c>
      <c r="E674" s="310" t="s">
        <v>792</v>
      </c>
      <c r="F674" s="311">
        <v>1286.0165099999999</v>
      </c>
      <c r="G674" s="311">
        <v>0</v>
      </c>
      <c r="H674" s="190">
        <v>0</v>
      </c>
      <c r="I674" s="312">
        <v>1286.0165099999999</v>
      </c>
    </row>
    <row r="675" spans="1:9" ht="47.25" x14ac:dyDescent="0.25">
      <c r="A675" s="304"/>
      <c r="B675" s="308" t="s">
        <v>805</v>
      </c>
      <c r="C675" s="309" t="s">
        <v>850</v>
      </c>
      <c r="D675" s="166">
        <v>104</v>
      </c>
      <c r="E675" s="310" t="s">
        <v>786</v>
      </c>
      <c r="F675" s="311">
        <v>9143.0580499999996</v>
      </c>
      <c r="G675" s="311">
        <v>0</v>
      </c>
      <c r="H675" s="190">
        <v>0</v>
      </c>
      <c r="I675" s="312">
        <v>9143.0580499999996</v>
      </c>
    </row>
    <row r="676" spans="1:9" ht="47.25" x14ac:dyDescent="0.25">
      <c r="A676" s="304"/>
      <c r="B676" s="308" t="s">
        <v>805</v>
      </c>
      <c r="C676" s="309" t="s">
        <v>850</v>
      </c>
      <c r="D676" s="166">
        <v>104</v>
      </c>
      <c r="E676" s="310" t="s">
        <v>794</v>
      </c>
      <c r="F676" s="311">
        <v>82.234999999999999</v>
      </c>
      <c r="G676" s="311">
        <v>0</v>
      </c>
      <c r="H676" s="190">
        <v>0</v>
      </c>
      <c r="I676" s="312">
        <v>82.234999999999999</v>
      </c>
    </row>
    <row r="677" spans="1:9" ht="47.25" x14ac:dyDescent="0.25">
      <c r="A677" s="304"/>
      <c r="B677" s="308" t="s">
        <v>805</v>
      </c>
      <c r="C677" s="309" t="s">
        <v>850</v>
      </c>
      <c r="D677" s="166">
        <v>104</v>
      </c>
      <c r="E677" s="310" t="s">
        <v>796</v>
      </c>
      <c r="F677" s="311">
        <v>308.82231999999999</v>
      </c>
      <c r="G677" s="311">
        <v>0</v>
      </c>
      <c r="H677" s="190">
        <v>0</v>
      </c>
      <c r="I677" s="312">
        <v>308.82231999999999</v>
      </c>
    </row>
    <row r="678" spans="1:9" ht="47.25" x14ac:dyDescent="0.25">
      <c r="A678" s="304"/>
      <c r="B678" s="308" t="s">
        <v>805</v>
      </c>
      <c r="C678" s="309" t="s">
        <v>850</v>
      </c>
      <c r="D678" s="166">
        <v>104</v>
      </c>
      <c r="E678" s="310" t="s">
        <v>800</v>
      </c>
      <c r="F678" s="311">
        <v>7.5220000000000002</v>
      </c>
      <c r="G678" s="311">
        <v>0</v>
      </c>
      <c r="H678" s="190">
        <v>0</v>
      </c>
      <c r="I678" s="312">
        <v>7.5220000000000002</v>
      </c>
    </row>
    <row r="679" spans="1:9" ht="63" x14ac:dyDescent="0.25">
      <c r="A679" s="304"/>
      <c r="B679" s="308" t="s">
        <v>863</v>
      </c>
      <c r="C679" s="309" t="s">
        <v>948</v>
      </c>
      <c r="D679" s="166">
        <v>113</v>
      </c>
      <c r="E679" s="310" t="s">
        <v>784</v>
      </c>
      <c r="F679" s="311">
        <v>1772.45885</v>
      </c>
      <c r="G679" s="311">
        <v>0</v>
      </c>
      <c r="H679" s="190">
        <v>0</v>
      </c>
      <c r="I679" s="312">
        <v>1772.45885</v>
      </c>
    </row>
    <row r="680" spans="1:9" ht="63" x14ac:dyDescent="0.25">
      <c r="A680" s="304"/>
      <c r="B680" s="308" t="s">
        <v>863</v>
      </c>
      <c r="C680" s="309" t="s">
        <v>948</v>
      </c>
      <c r="D680" s="166">
        <v>113</v>
      </c>
      <c r="E680" s="310" t="s">
        <v>792</v>
      </c>
      <c r="F680" s="311">
        <v>423.82</v>
      </c>
      <c r="G680" s="311">
        <v>0</v>
      </c>
      <c r="H680" s="190">
        <v>0</v>
      </c>
      <c r="I680" s="312">
        <v>423.82</v>
      </c>
    </row>
    <row r="681" spans="1:9" ht="63" x14ac:dyDescent="0.25">
      <c r="A681" s="304"/>
      <c r="B681" s="308" t="s">
        <v>863</v>
      </c>
      <c r="C681" s="309" t="s">
        <v>948</v>
      </c>
      <c r="D681" s="166">
        <v>113</v>
      </c>
      <c r="E681" s="310" t="s">
        <v>786</v>
      </c>
      <c r="F681" s="311">
        <v>475.40294</v>
      </c>
      <c r="G681" s="311">
        <v>0</v>
      </c>
      <c r="H681" s="190">
        <v>0</v>
      </c>
      <c r="I681" s="312">
        <v>475.40294</v>
      </c>
    </row>
    <row r="682" spans="1:9" ht="63" x14ac:dyDescent="0.25">
      <c r="A682" s="304"/>
      <c r="B682" s="308" t="s">
        <v>863</v>
      </c>
      <c r="C682" s="309" t="s">
        <v>948</v>
      </c>
      <c r="D682" s="166">
        <v>113</v>
      </c>
      <c r="E682" s="310" t="s">
        <v>798</v>
      </c>
      <c r="F682" s="311">
        <v>14.238</v>
      </c>
      <c r="G682" s="311">
        <v>0</v>
      </c>
      <c r="H682" s="190">
        <v>0</v>
      </c>
      <c r="I682" s="312">
        <v>14.238</v>
      </c>
    </row>
    <row r="683" spans="1:9" ht="63" x14ac:dyDescent="0.25">
      <c r="A683" s="304"/>
      <c r="B683" s="308" t="s">
        <v>863</v>
      </c>
      <c r="C683" s="309" t="s">
        <v>948</v>
      </c>
      <c r="D683" s="166">
        <v>113</v>
      </c>
      <c r="E683" s="310" t="s">
        <v>822</v>
      </c>
      <c r="F683" s="311">
        <v>0.17829</v>
      </c>
      <c r="G683" s="311">
        <v>0</v>
      </c>
      <c r="H683" s="190">
        <v>0</v>
      </c>
      <c r="I683" s="312">
        <v>0.17829</v>
      </c>
    </row>
    <row r="684" spans="1:9" ht="47.25" x14ac:dyDescent="0.25">
      <c r="A684" s="304"/>
      <c r="B684" s="308" t="s">
        <v>867</v>
      </c>
      <c r="C684" s="309" t="s">
        <v>949</v>
      </c>
      <c r="D684" s="166">
        <v>113</v>
      </c>
      <c r="E684" s="310" t="s">
        <v>792</v>
      </c>
      <c r="F684" s="311">
        <v>198.08</v>
      </c>
      <c r="G684" s="311">
        <v>0</v>
      </c>
      <c r="H684" s="190">
        <v>0</v>
      </c>
      <c r="I684" s="312">
        <v>198.08</v>
      </c>
    </row>
    <row r="685" spans="1:9" ht="47.25" x14ac:dyDescent="0.25">
      <c r="A685" s="304"/>
      <c r="B685" s="305" t="s">
        <v>881</v>
      </c>
      <c r="C685" s="536"/>
      <c r="D685" s="536"/>
      <c r="E685" s="536"/>
      <c r="F685" s="306">
        <v>2947.72316</v>
      </c>
      <c r="G685" s="306">
        <v>0</v>
      </c>
      <c r="H685" s="195">
        <v>0</v>
      </c>
      <c r="I685" s="307">
        <v>2947.72316</v>
      </c>
    </row>
    <row r="686" spans="1:9" ht="47.25" x14ac:dyDescent="0.25">
      <c r="A686" s="304"/>
      <c r="B686" s="308" t="s">
        <v>881</v>
      </c>
      <c r="C686" s="309" t="s">
        <v>1154</v>
      </c>
      <c r="D686" s="166">
        <v>501</v>
      </c>
      <c r="E686" s="310" t="s">
        <v>884</v>
      </c>
      <c r="F686" s="311">
        <v>2852.5565900000001</v>
      </c>
      <c r="G686" s="311">
        <v>0</v>
      </c>
      <c r="H686" s="190">
        <v>0</v>
      </c>
      <c r="I686" s="312">
        <v>2852.5565900000001</v>
      </c>
    </row>
    <row r="687" spans="1:9" ht="47.25" x14ac:dyDescent="0.25">
      <c r="A687" s="314"/>
      <c r="B687" s="315" t="s">
        <v>881</v>
      </c>
      <c r="C687" s="316" t="s">
        <v>1154</v>
      </c>
      <c r="D687" s="163">
        <v>501</v>
      </c>
      <c r="E687" s="317" t="s">
        <v>822</v>
      </c>
      <c r="F687" s="318">
        <v>95.166569999999993</v>
      </c>
      <c r="G687" s="318">
        <v>0</v>
      </c>
      <c r="H687" s="319">
        <v>0</v>
      </c>
      <c r="I687" s="320">
        <v>95.166569999999993</v>
      </c>
    </row>
    <row r="688" spans="1:9" x14ac:dyDescent="0.25">
      <c r="A688" s="321"/>
      <c r="B688" s="172" t="s">
        <v>1543</v>
      </c>
      <c r="C688" s="172"/>
      <c r="D688" s="322"/>
      <c r="E688" s="322"/>
      <c r="F688" s="173">
        <v>11404989.056629999</v>
      </c>
      <c r="G688" s="173">
        <v>94119.017650000009</v>
      </c>
      <c r="H688" s="173">
        <v>6646063.2798599973</v>
      </c>
      <c r="I688" s="173">
        <v>4664806.7591200024</v>
      </c>
    </row>
    <row r="689" spans="9:9" x14ac:dyDescent="0.25">
      <c r="I689" s="266" t="s">
        <v>355</v>
      </c>
    </row>
  </sheetData>
  <mergeCells count="193">
    <mergeCell ref="C25:E25"/>
    <mergeCell ref="C26:E26"/>
    <mergeCell ref="C27:E27"/>
    <mergeCell ref="C30:E30"/>
    <mergeCell ref="C33:E33"/>
    <mergeCell ref="C42:E42"/>
    <mergeCell ref="A18:I18"/>
    <mergeCell ref="A21:A23"/>
    <mergeCell ref="B21:B23"/>
    <mergeCell ref="C21:C23"/>
    <mergeCell ref="D21:D23"/>
    <mergeCell ref="E21:E23"/>
    <mergeCell ref="F21:I21"/>
    <mergeCell ref="F22:I22"/>
    <mergeCell ref="C74:E74"/>
    <mergeCell ref="C79:E79"/>
    <mergeCell ref="C81:E81"/>
    <mergeCell ref="C82:E82"/>
    <mergeCell ref="C84:E84"/>
    <mergeCell ref="C89:E89"/>
    <mergeCell ref="C44:E44"/>
    <mergeCell ref="C53:E53"/>
    <mergeCell ref="C64:E64"/>
    <mergeCell ref="C67:E67"/>
    <mergeCell ref="C69:E69"/>
    <mergeCell ref="C72:E72"/>
    <mergeCell ref="C130:E130"/>
    <mergeCell ref="C131:E131"/>
    <mergeCell ref="C134:E134"/>
    <mergeCell ref="C151:E151"/>
    <mergeCell ref="C152:E152"/>
    <mergeCell ref="C153:E153"/>
    <mergeCell ref="C96:E96"/>
    <mergeCell ref="C101:E101"/>
    <mergeCell ref="C104:E104"/>
    <mergeCell ref="C107:E107"/>
    <mergeCell ref="C108:E108"/>
    <mergeCell ref="C111:E111"/>
    <mergeCell ref="C167:E167"/>
    <mergeCell ref="C170:E170"/>
    <mergeCell ref="C177:E177"/>
    <mergeCell ref="C178:E178"/>
    <mergeCell ref="C183:E183"/>
    <mergeCell ref="C185:E185"/>
    <mergeCell ref="C155:E155"/>
    <mergeCell ref="C157:E157"/>
    <mergeCell ref="C159:E159"/>
    <mergeCell ref="C160:E160"/>
    <mergeCell ref="C163:E163"/>
    <mergeCell ref="C165:E165"/>
    <mergeCell ref="C210:E210"/>
    <mergeCell ref="C212:E212"/>
    <mergeCell ref="C213:E213"/>
    <mergeCell ref="C214:E214"/>
    <mergeCell ref="C217:E217"/>
    <mergeCell ref="C221:E221"/>
    <mergeCell ref="C187:E187"/>
    <mergeCell ref="C189:E189"/>
    <mergeCell ref="C190:E190"/>
    <mergeCell ref="C192:E192"/>
    <mergeCell ref="C193:E193"/>
    <mergeCell ref="C195:E195"/>
    <mergeCell ref="C242:E242"/>
    <mergeCell ref="C243:E243"/>
    <mergeCell ref="C251:E251"/>
    <mergeCell ref="C253:E253"/>
    <mergeCell ref="C257:E257"/>
    <mergeCell ref="C274:E274"/>
    <mergeCell ref="C224:E224"/>
    <mergeCell ref="C227:E227"/>
    <mergeCell ref="C230:E230"/>
    <mergeCell ref="C231:E231"/>
    <mergeCell ref="C233:E233"/>
    <mergeCell ref="C239:E239"/>
    <mergeCell ref="C298:E298"/>
    <mergeCell ref="C301:E301"/>
    <mergeCell ref="C304:E304"/>
    <mergeCell ref="C305:E305"/>
    <mergeCell ref="C308:E308"/>
    <mergeCell ref="C310:E310"/>
    <mergeCell ref="C280:E280"/>
    <mergeCell ref="C282:E282"/>
    <mergeCell ref="C289:E289"/>
    <mergeCell ref="C291:E291"/>
    <mergeCell ref="C293:E293"/>
    <mergeCell ref="C295:E295"/>
    <mergeCell ref="C342:E342"/>
    <mergeCell ref="C350:E350"/>
    <mergeCell ref="C353:E353"/>
    <mergeCell ref="C355:E355"/>
    <mergeCell ref="C357:E357"/>
    <mergeCell ref="C358:E358"/>
    <mergeCell ref="C311:E311"/>
    <mergeCell ref="C313:E313"/>
    <mergeCell ref="C329:E329"/>
    <mergeCell ref="C330:E330"/>
    <mergeCell ref="C331:E331"/>
    <mergeCell ref="C333:E333"/>
    <mergeCell ref="C374:E374"/>
    <mergeCell ref="C383:E383"/>
    <mergeCell ref="C390:E390"/>
    <mergeCell ref="C392:E392"/>
    <mergeCell ref="C393:E393"/>
    <mergeCell ref="C396:E396"/>
    <mergeCell ref="C360:E360"/>
    <mergeCell ref="C362:E362"/>
    <mergeCell ref="C365:E365"/>
    <mergeCell ref="C366:E366"/>
    <mergeCell ref="C367:E367"/>
    <mergeCell ref="C369:E369"/>
    <mergeCell ref="C412:E412"/>
    <mergeCell ref="C414:E414"/>
    <mergeCell ref="C415:E415"/>
    <mergeCell ref="C425:E425"/>
    <mergeCell ref="C426:E426"/>
    <mergeCell ref="C427:E427"/>
    <mergeCell ref="C398:E398"/>
    <mergeCell ref="C402:E402"/>
    <mergeCell ref="C404:E404"/>
    <mergeCell ref="C405:E405"/>
    <mergeCell ref="C407:E407"/>
    <mergeCell ref="C410:E410"/>
    <mergeCell ref="C457:E457"/>
    <mergeCell ref="C459:E459"/>
    <mergeCell ref="C465:E465"/>
    <mergeCell ref="C466:E466"/>
    <mergeCell ref="C479:E479"/>
    <mergeCell ref="C481:E481"/>
    <mergeCell ref="C434:E434"/>
    <mergeCell ref="C436:E436"/>
    <mergeCell ref="C446:E446"/>
    <mergeCell ref="C448:E448"/>
    <mergeCell ref="C449:E449"/>
    <mergeCell ref="C456:E456"/>
    <mergeCell ref="C500:E500"/>
    <mergeCell ref="C503:E503"/>
    <mergeCell ref="C506:E506"/>
    <mergeCell ref="C511:E511"/>
    <mergeCell ref="C512:E512"/>
    <mergeCell ref="C514:E514"/>
    <mergeCell ref="C483:E483"/>
    <mergeCell ref="C485:E485"/>
    <mergeCell ref="C486:E486"/>
    <mergeCell ref="C487:E487"/>
    <mergeCell ref="C496:E496"/>
    <mergeCell ref="C498:E498"/>
    <mergeCell ref="C533:E533"/>
    <mergeCell ref="C534:E534"/>
    <mergeCell ref="C536:E536"/>
    <mergeCell ref="C537:E537"/>
    <mergeCell ref="C538:E538"/>
    <mergeCell ref="C540:E540"/>
    <mergeCell ref="C516:E516"/>
    <mergeCell ref="C517:E517"/>
    <mergeCell ref="C525:E525"/>
    <mergeCell ref="C529:E529"/>
    <mergeCell ref="C530:E530"/>
    <mergeCell ref="C531:E531"/>
    <mergeCell ref="C583:E583"/>
    <mergeCell ref="C588:E588"/>
    <mergeCell ref="C591:E591"/>
    <mergeCell ref="C597:E597"/>
    <mergeCell ref="C604:E604"/>
    <mergeCell ref="C605:E605"/>
    <mergeCell ref="C543:E543"/>
    <mergeCell ref="C548:E548"/>
    <mergeCell ref="C549:E549"/>
    <mergeCell ref="C558:E558"/>
    <mergeCell ref="C559:E559"/>
    <mergeCell ref="C566:E566"/>
    <mergeCell ref="C633:E633"/>
    <mergeCell ref="C634:E634"/>
    <mergeCell ref="C635:E635"/>
    <mergeCell ref="C637:E637"/>
    <mergeCell ref="C639:E639"/>
    <mergeCell ref="C646:E646"/>
    <mergeCell ref="C606:E606"/>
    <mergeCell ref="C617:E617"/>
    <mergeCell ref="C619:E619"/>
    <mergeCell ref="C621:E621"/>
    <mergeCell ref="C623:E623"/>
    <mergeCell ref="C624:E624"/>
    <mergeCell ref="C663:E663"/>
    <mergeCell ref="C668:E668"/>
    <mergeCell ref="C671:E671"/>
    <mergeCell ref="C672:E672"/>
    <mergeCell ref="C685:E685"/>
    <mergeCell ref="C652:E652"/>
    <mergeCell ref="C654:E654"/>
    <mergeCell ref="C656:E656"/>
    <mergeCell ref="C658:E658"/>
    <mergeCell ref="C660:E660"/>
    <mergeCell ref="C662:E662"/>
  </mergeCells>
  <pageMargins left="0.19685039370078741" right="0.19685039370078741" top="0.59055118110236227" bottom="0.39370078740157483" header="0" footer="0"/>
  <pageSetup paperSize="9" scale="84" fitToHeight="0" orientation="landscape" r:id="rId1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9"/>
  <sheetViews>
    <sheetView showGridLines="0" zoomScaleNormal="100" workbookViewId="0"/>
  </sheetViews>
  <sheetFormatPr defaultColWidth="9.140625" defaultRowHeight="15.75" x14ac:dyDescent="0.25"/>
  <cols>
    <col min="1" max="1" width="5.140625" style="368" customWidth="1"/>
    <col min="2" max="2" width="71.7109375" style="46" customWidth="1"/>
    <col min="3" max="3" width="6" style="46" customWidth="1"/>
    <col min="4" max="4" width="11.42578125" style="46" customWidth="1"/>
    <col min="5" max="5" width="14.5703125" style="46" customWidth="1"/>
    <col min="6" max="6" width="7.5703125" style="46" customWidth="1"/>
    <col min="7" max="7" width="21.42578125" style="46" customWidth="1"/>
    <col min="8" max="212" width="9.140625" style="46" customWidth="1"/>
    <col min="213" max="16384" width="9.140625" style="46"/>
  </cols>
  <sheetData>
    <row r="1" spans="7:7" x14ac:dyDescent="0.25">
      <c r="G1" s="44" t="s">
        <v>1790</v>
      </c>
    </row>
    <row r="2" spans="7:7" x14ac:dyDescent="0.25">
      <c r="G2" s="44" t="s">
        <v>348</v>
      </c>
    </row>
    <row r="3" spans="7:7" x14ac:dyDescent="0.25">
      <c r="G3" s="44" t="s">
        <v>0</v>
      </c>
    </row>
    <row r="4" spans="7:7" x14ac:dyDescent="0.25">
      <c r="G4" s="44" t="s">
        <v>354</v>
      </c>
    </row>
    <row r="5" spans="7:7" x14ac:dyDescent="0.25">
      <c r="G5" s="44" t="s">
        <v>349</v>
      </c>
    </row>
    <row r="6" spans="7:7" x14ac:dyDescent="0.25">
      <c r="G6" s="44" t="s">
        <v>0</v>
      </c>
    </row>
    <row r="7" spans="7:7" x14ac:dyDescent="0.25">
      <c r="G7" s="44" t="s">
        <v>350</v>
      </c>
    </row>
    <row r="8" spans="7:7" x14ac:dyDescent="0.25">
      <c r="G8" s="44" t="s">
        <v>357</v>
      </c>
    </row>
    <row r="9" spans="7:7" x14ac:dyDescent="0.25">
      <c r="G9" s="44" t="s">
        <v>358</v>
      </c>
    </row>
    <row r="11" spans="7:7" x14ac:dyDescent="0.25">
      <c r="G11" s="44" t="s">
        <v>1791</v>
      </c>
    </row>
    <row r="12" spans="7:7" x14ac:dyDescent="0.25">
      <c r="G12" s="44" t="s">
        <v>348</v>
      </c>
    </row>
    <row r="13" spans="7:7" x14ac:dyDescent="0.25">
      <c r="G13" s="44" t="s">
        <v>0</v>
      </c>
    </row>
    <row r="14" spans="7:7" x14ac:dyDescent="0.25">
      <c r="G14" s="44" t="s">
        <v>353</v>
      </c>
    </row>
    <row r="15" spans="7:7" x14ac:dyDescent="0.25">
      <c r="G15" s="44" t="s">
        <v>357</v>
      </c>
    </row>
    <row r="16" spans="7:7" x14ac:dyDescent="0.25">
      <c r="G16" s="44" t="s">
        <v>358</v>
      </c>
    </row>
    <row r="18" spans="1:7" ht="15.75" customHeight="1" x14ac:dyDescent="0.25">
      <c r="A18" s="543" t="s">
        <v>1792</v>
      </c>
      <c r="B18" s="543"/>
      <c r="C18" s="543"/>
      <c r="D18" s="543"/>
      <c r="E18" s="543"/>
      <c r="F18" s="543"/>
      <c r="G18" s="543"/>
    </row>
    <row r="19" spans="1:7" x14ac:dyDescent="0.25">
      <c r="A19" s="323"/>
      <c r="B19" s="324"/>
      <c r="C19" s="324"/>
      <c r="D19" s="324"/>
      <c r="E19" s="324"/>
      <c r="F19" s="324"/>
      <c r="G19" s="324"/>
    </row>
    <row r="20" spans="1:7" x14ac:dyDescent="0.25">
      <c r="A20" s="325"/>
      <c r="B20" s="258"/>
      <c r="C20" s="258"/>
      <c r="D20" s="258"/>
      <c r="E20" s="258"/>
      <c r="F20" s="258"/>
      <c r="G20" s="266" t="s">
        <v>361</v>
      </c>
    </row>
    <row r="21" spans="1:7" x14ac:dyDescent="0.25">
      <c r="A21" s="544" t="s">
        <v>3</v>
      </c>
      <c r="B21" s="544" t="s">
        <v>726</v>
      </c>
      <c r="C21" s="544" t="s">
        <v>1500</v>
      </c>
      <c r="D21" s="544"/>
      <c r="E21" s="544"/>
      <c r="F21" s="544"/>
      <c r="G21" s="533" t="s">
        <v>364</v>
      </c>
    </row>
    <row r="22" spans="1:7" ht="94.5" x14ac:dyDescent="0.25">
      <c r="A22" s="544"/>
      <c r="B22" s="544"/>
      <c r="C22" s="267" t="s">
        <v>1501</v>
      </c>
      <c r="D22" s="267" t="s">
        <v>778</v>
      </c>
      <c r="E22" s="267" t="s">
        <v>779</v>
      </c>
      <c r="F22" s="267" t="s">
        <v>780</v>
      </c>
      <c r="G22" s="533"/>
    </row>
    <row r="23" spans="1:7" x14ac:dyDescent="0.25">
      <c r="A23" s="326">
        <v>1</v>
      </c>
      <c r="B23" s="326">
        <v>2</v>
      </c>
      <c r="C23" s="326">
        <v>3</v>
      </c>
      <c r="D23" s="326">
        <v>4</v>
      </c>
      <c r="E23" s="326">
        <v>5</v>
      </c>
      <c r="F23" s="326">
        <v>6</v>
      </c>
      <c r="G23" s="326">
        <v>7</v>
      </c>
    </row>
    <row r="24" spans="1:7" x14ac:dyDescent="0.25">
      <c r="A24" s="327">
        <v>1</v>
      </c>
      <c r="B24" s="328" t="s">
        <v>38</v>
      </c>
      <c r="C24" s="329">
        <v>903</v>
      </c>
      <c r="D24" s="330">
        <v>0</v>
      </c>
      <c r="E24" s="331">
        <v>0</v>
      </c>
      <c r="F24" s="332" t="s">
        <v>369</v>
      </c>
      <c r="G24" s="333">
        <v>4.8426999999999998</v>
      </c>
    </row>
    <row r="25" spans="1:7" ht="47.25" x14ac:dyDescent="0.25">
      <c r="A25" s="334" t="s">
        <v>369</v>
      </c>
      <c r="B25" s="335" t="s">
        <v>732</v>
      </c>
      <c r="C25" s="336">
        <v>903</v>
      </c>
      <c r="D25" s="337">
        <v>104</v>
      </c>
      <c r="E25" s="338" t="s">
        <v>369</v>
      </c>
      <c r="F25" s="339" t="s">
        <v>369</v>
      </c>
      <c r="G25" s="340">
        <v>4.0798399999999999</v>
      </c>
    </row>
    <row r="26" spans="1:7" ht="63" x14ac:dyDescent="0.25">
      <c r="A26" s="334" t="s">
        <v>369</v>
      </c>
      <c r="B26" s="335" t="s">
        <v>838</v>
      </c>
      <c r="C26" s="336">
        <v>903</v>
      </c>
      <c r="D26" s="337">
        <v>104</v>
      </c>
      <c r="E26" s="338" t="s">
        <v>839</v>
      </c>
      <c r="F26" s="339" t="s">
        <v>369</v>
      </c>
      <c r="G26" s="340">
        <v>4.0798399999999999</v>
      </c>
    </row>
    <row r="27" spans="1:7" ht="63" x14ac:dyDescent="0.25">
      <c r="A27" s="334" t="s">
        <v>369</v>
      </c>
      <c r="B27" s="335" t="s">
        <v>843</v>
      </c>
      <c r="C27" s="336">
        <v>903</v>
      </c>
      <c r="D27" s="337">
        <v>104</v>
      </c>
      <c r="E27" s="338" t="s">
        <v>844</v>
      </c>
      <c r="F27" s="339" t="s">
        <v>369</v>
      </c>
      <c r="G27" s="340">
        <v>4.0798399999999999</v>
      </c>
    </row>
    <row r="28" spans="1:7" x14ac:dyDescent="0.25">
      <c r="A28" s="334" t="s">
        <v>369</v>
      </c>
      <c r="B28" s="335" t="s">
        <v>783</v>
      </c>
      <c r="C28" s="336">
        <v>903</v>
      </c>
      <c r="D28" s="337">
        <v>104</v>
      </c>
      <c r="E28" s="338" t="s">
        <v>844</v>
      </c>
      <c r="F28" s="339" t="s">
        <v>784</v>
      </c>
      <c r="G28" s="340">
        <v>3.1335199999999999</v>
      </c>
    </row>
    <row r="29" spans="1:7" ht="47.25" x14ac:dyDescent="0.25">
      <c r="A29" s="341" t="s">
        <v>369</v>
      </c>
      <c r="B29" s="342" t="s">
        <v>785</v>
      </c>
      <c r="C29" s="343">
        <v>903</v>
      </c>
      <c r="D29" s="344">
        <v>104</v>
      </c>
      <c r="E29" s="345" t="s">
        <v>844</v>
      </c>
      <c r="F29" s="346" t="s">
        <v>786</v>
      </c>
      <c r="G29" s="347">
        <v>0.94632000000000005</v>
      </c>
    </row>
    <row r="30" spans="1:7" x14ac:dyDescent="0.25">
      <c r="A30" s="348" t="s">
        <v>369</v>
      </c>
      <c r="B30" s="349" t="s">
        <v>735</v>
      </c>
      <c r="C30" s="350">
        <v>903</v>
      </c>
      <c r="D30" s="351">
        <v>113</v>
      </c>
      <c r="E30" s="352" t="s">
        <v>369</v>
      </c>
      <c r="F30" s="353" t="s">
        <v>369</v>
      </c>
      <c r="G30" s="354">
        <v>0.76285999999999998</v>
      </c>
    </row>
    <row r="31" spans="1:7" ht="63" x14ac:dyDescent="0.25">
      <c r="A31" s="334" t="s">
        <v>369</v>
      </c>
      <c r="B31" s="335" t="s">
        <v>838</v>
      </c>
      <c r="C31" s="336">
        <v>903</v>
      </c>
      <c r="D31" s="337">
        <v>113</v>
      </c>
      <c r="E31" s="338" t="s">
        <v>839</v>
      </c>
      <c r="F31" s="339" t="s">
        <v>369</v>
      </c>
      <c r="G31" s="340">
        <v>0.76285999999999998</v>
      </c>
    </row>
    <row r="32" spans="1:7" ht="63" x14ac:dyDescent="0.25">
      <c r="A32" s="334" t="s">
        <v>369</v>
      </c>
      <c r="B32" s="335" t="s">
        <v>843</v>
      </c>
      <c r="C32" s="336">
        <v>903</v>
      </c>
      <c r="D32" s="337">
        <v>113</v>
      </c>
      <c r="E32" s="338" t="s">
        <v>844</v>
      </c>
      <c r="F32" s="339" t="s">
        <v>369</v>
      </c>
      <c r="G32" s="340">
        <v>0.76285999999999998</v>
      </c>
    </row>
    <row r="33" spans="1:7" x14ac:dyDescent="0.25">
      <c r="A33" s="334" t="s">
        <v>369</v>
      </c>
      <c r="B33" s="335" t="s">
        <v>783</v>
      </c>
      <c r="C33" s="336">
        <v>903</v>
      </c>
      <c r="D33" s="337">
        <v>113</v>
      </c>
      <c r="E33" s="338" t="s">
        <v>844</v>
      </c>
      <c r="F33" s="339" t="s">
        <v>784</v>
      </c>
      <c r="G33" s="340">
        <v>0.58592</v>
      </c>
    </row>
    <row r="34" spans="1:7" ht="47.25" x14ac:dyDescent="0.25">
      <c r="A34" s="341" t="s">
        <v>369</v>
      </c>
      <c r="B34" s="342" t="s">
        <v>785</v>
      </c>
      <c r="C34" s="343">
        <v>903</v>
      </c>
      <c r="D34" s="344">
        <v>113</v>
      </c>
      <c r="E34" s="345" t="s">
        <v>844</v>
      </c>
      <c r="F34" s="346" t="s">
        <v>786</v>
      </c>
      <c r="G34" s="347">
        <v>0.17693999999999999</v>
      </c>
    </row>
    <row r="35" spans="1:7" ht="31.5" x14ac:dyDescent="0.25">
      <c r="A35" s="355">
        <v>2</v>
      </c>
      <c r="B35" s="356" t="s">
        <v>317</v>
      </c>
      <c r="C35" s="357">
        <v>904</v>
      </c>
      <c r="D35" s="358">
        <v>0</v>
      </c>
      <c r="E35" s="359">
        <v>0</v>
      </c>
      <c r="F35" s="360" t="s">
        <v>369</v>
      </c>
      <c r="G35" s="361">
        <v>12630.76</v>
      </c>
    </row>
    <row r="36" spans="1:7" x14ac:dyDescent="0.25">
      <c r="A36" s="334" t="s">
        <v>369</v>
      </c>
      <c r="B36" s="335" t="s">
        <v>735</v>
      </c>
      <c r="C36" s="336">
        <v>904</v>
      </c>
      <c r="D36" s="337">
        <v>113</v>
      </c>
      <c r="E36" s="338" t="s">
        <v>369</v>
      </c>
      <c r="F36" s="339" t="s">
        <v>369</v>
      </c>
      <c r="G36" s="340">
        <v>10988.123</v>
      </c>
    </row>
    <row r="37" spans="1:7" ht="94.5" x14ac:dyDescent="0.25">
      <c r="A37" s="334" t="s">
        <v>369</v>
      </c>
      <c r="B37" s="335" t="s">
        <v>903</v>
      </c>
      <c r="C37" s="336">
        <v>904</v>
      </c>
      <c r="D37" s="337">
        <v>113</v>
      </c>
      <c r="E37" s="338" t="s">
        <v>904</v>
      </c>
      <c r="F37" s="339" t="s">
        <v>369</v>
      </c>
      <c r="G37" s="340">
        <v>265.32299999999998</v>
      </c>
    </row>
    <row r="38" spans="1:7" ht="63" x14ac:dyDescent="0.25">
      <c r="A38" s="334" t="s">
        <v>369</v>
      </c>
      <c r="B38" s="335" t="s">
        <v>905</v>
      </c>
      <c r="C38" s="336">
        <v>904</v>
      </c>
      <c r="D38" s="337">
        <v>113</v>
      </c>
      <c r="E38" s="338" t="s">
        <v>906</v>
      </c>
      <c r="F38" s="339" t="s">
        <v>369</v>
      </c>
      <c r="G38" s="340">
        <v>265.32299999999998</v>
      </c>
    </row>
    <row r="39" spans="1:7" ht="31.5" x14ac:dyDescent="0.25">
      <c r="A39" s="341" t="s">
        <v>369</v>
      </c>
      <c r="B39" s="342" t="s">
        <v>907</v>
      </c>
      <c r="C39" s="343">
        <v>904</v>
      </c>
      <c r="D39" s="344">
        <v>113</v>
      </c>
      <c r="E39" s="345" t="s">
        <v>906</v>
      </c>
      <c r="F39" s="346" t="s">
        <v>908</v>
      </c>
      <c r="G39" s="347">
        <v>265.32299999999998</v>
      </c>
    </row>
    <row r="40" spans="1:7" ht="63" x14ac:dyDescent="0.25">
      <c r="A40" s="348" t="s">
        <v>369</v>
      </c>
      <c r="B40" s="349" t="s">
        <v>911</v>
      </c>
      <c r="C40" s="350">
        <v>904</v>
      </c>
      <c r="D40" s="351">
        <v>113</v>
      </c>
      <c r="E40" s="352" t="s">
        <v>912</v>
      </c>
      <c r="F40" s="353" t="s">
        <v>369</v>
      </c>
      <c r="G40" s="354">
        <v>2000</v>
      </c>
    </row>
    <row r="41" spans="1:7" ht="31.5" x14ac:dyDescent="0.25">
      <c r="A41" s="334" t="s">
        <v>369</v>
      </c>
      <c r="B41" s="335" t="s">
        <v>913</v>
      </c>
      <c r="C41" s="336">
        <v>904</v>
      </c>
      <c r="D41" s="337">
        <v>113</v>
      </c>
      <c r="E41" s="338" t="s">
        <v>914</v>
      </c>
      <c r="F41" s="339" t="s">
        <v>369</v>
      </c>
      <c r="G41" s="340">
        <v>2000</v>
      </c>
    </row>
    <row r="42" spans="1:7" ht="31.5" x14ac:dyDescent="0.25">
      <c r="A42" s="341" t="s">
        <v>369</v>
      </c>
      <c r="B42" s="342" t="s">
        <v>793</v>
      </c>
      <c r="C42" s="343">
        <v>904</v>
      </c>
      <c r="D42" s="344">
        <v>113</v>
      </c>
      <c r="E42" s="345" t="s">
        <v>914</v>
      </c>
      <c r="F42" s="346" t="s">
        <v>794</v>
      </c>
      <c r="G42" s="347">
        <v>2000</v>
      </c>
    </row>
    <row r="43" spans="1:7" ht="47.25" x14ac:dyDescent="0.25">
      <c r="A43" s="348" t="s">
        <v>369</v>
      </c>
      <c r="B43" s="349" t="s">
        <v>917</v>
      </c>
      <c r="C43" s="350">
        <v>904</v>
      </c>
      <c r="D43" s="351">
        <v>113</v>
      </c>
      <c r="E43" s="352" t="s">
        <v>918</v>
      </c>
      <c r="F43" s="353" t="s">
        <v>369</v>
      </c>
      <c r="G43" s="354">
        <v>6.7</v>
      </c>
    </row>
    <row r="44" spans="1:7" ht="47.25" x14ac:dyDescent="0.25">
      <c r="A44" s="334" t="s">
        <v>369</v>
      </c>
      <c r="B44" s="335" t="s">
        <v>927</v>
      </c>
      <c r="C44" s="336">
        <v>904</v>
      </c>
      <c r="D44" s="337">
        <v>113</v>
      </c>
      <c r="E44" s="338" t="s">
        <v>928</v>
      </c>
      <c r="F44" s="339" t="s">
        <v>369</v>
      </c>
      <c r="G44" s="340">
        <v>6.7</v>
      </c>
    </row>
    <row r="45" spans="1:7" x14ac:dyDescent="0.25">
      <c r="A45" s="334" t="s">
        <v>369</v>
      </c>
      <c r="B45" s="335" t="s">
        <v>921</v>
      </c>
      <c r="C45" s="336">
        <v>904</v>
      </c>
      <c r="D45" s="337">
        <v>113</v>
      </c>
      <c r="E45" s="338" t="s">
        <v>928</v>
      </c>
      <c r="F45" s="339" t="s">
        <v>922</v>
      </c>
      <c r="G45" s="340">
        <v>5.1459999999999999</v>
      </c>
    </row>
    <row r="46" spans="1:7" ht="31.5" x14ac:dyDescent="0.25">
      <c r="A46" s="341" t="s">
        <v>369</v>
      </c>
      <c r="B46" s="342" t="s">
        <v>925</v>
      </c>
      <c r="C46" s="343">
        <v>904</v>
      </c>
      <c r="D46" s="344">
        <v>113</v>
      </c>
      <c r="E46" s="345" t="s">
        <v>928</v>
      </c>
      <c r="F46" s="346" t="s">
        <v>926</v>
      </c>
      <c r="G46" s="347">
        <v>1.554</v>
      </c>
    </row>
    <row r="47" spans="1:7" ht="63" x14ac:dyDescent="0.25">
      <c r="A47" s="348" t="s">
        <v>369</v>
      </c>
      <c r="B47" s="349" t="s">
        <v>838</v>
      </c>
      <c r="C47" s="350">
        <v>904</v>
      </c>
      <c r="D47" s="351">
        <v>113</v>
      </c>
      <c r="E47" s="352" t="s">
        <v>839</v>
      </c>
      <c r="F47" s="353" t="s">
        <v>369</v>
      </c>
      <c r="G47" s="354">
        <v>8716.1</v>
      </c>
    </row>
    <row r="48" spans="1:7" ht="47.25" x14ac:dyDescent="0.25">
      <c r="A48" s="334" t="s">
        <v>369</v>
      </c>
      <c r="B48" s="335" t="s">
        <v>935</v>
      </c>
      <c r="C48" s="336">
        <v>904</v>
      </c>
      <c r="D48" s="337">
        <v>113</v>
      </c>
      <c r="E48" s="338" t="s">
        <v>936</v>
      </c>
      <c r="F48" s="339" t="s">
        <v>369</v>
      </c>
      <c r="G48" s="340">
        <v>559.79999999999995</v>
      </c>
    </row>
    <row r="49" spans="1:7" ht="31.5" x14ac:dyDescent="0.25">
      <c r="A49" s="341" t="s">
        <v>369</v>
      </c>
      <c r="B49" s="342" t="s">
        <v>795</v>
      </c>
      <c r="C49" s="343">
        <v>904</v>
      </c>
      <c r="D49" s="344">
        <v>113</v>
      </c>
      <c r="E49" s="345" t="s">
        <v>936</v>
      </c>
      <c r="F49" s="346" t="s">
        <v>796</v>
      </c>
      <c r="G49" s="347">
        <v>559.79999999999995</v>
      </c>
    </row>
    <row r="50" spans="1:7" ht="31.5" x14ac:dyDescent="0.25">
      <c r="A50" s="348" t="s">
        <v>369</v>
      </c>
      <c r="B50" s="349" t="s">
        <v>939</v>
      </c>
      <c r="C50" s="350">
        <v>904</v>
      </c>
      <c r="D50" s="351">
        <v>113</v>
      </c>
      <c r="E50" s="352" t="s">
        <v>940</v>
      </c>
      <c r="F50" s="353" t="s">
        <v>369</v>
      </c>
      <c r="G50" s="354">
        <v>5000</v>
      </c>
    </row>
    <row r="51" spans="1:7" ht="31.5" x14ac:dyDescent="0.25">
      <c r="A51" s="341" t="s">
        <v>369</v>
      </c>
      <c r="B51" s="342" t="s">
        <v>795</v>
      </c>
      <c r="C51" s="343">
        <v>904</v>
      </c>
      <c r="D51" s="344">
        <v>113</v>
      </c>
      <c r="E51" s="345" t="s">
        <v>940</v>
      </c>
      <c r="F51" s="346" t="s">
        <v>796</v>
      </c>
      <c r="G51" s="347">
        <v>5000</v>
      </c>
    </row>
    <row r="52" spans="1:7" ht="47.25" x14ac:dyDescent="0.25">
      <c r="A52" s="348" t="s">
        <v>369</v>
      </c>
      <c r="B52" s="349" t="s">
        <v>927</v>
      </c>
      <c r="C52" s="350">
        <v>904</v>
      </c>
      <c r="D52" s="351">
        <v>113</v>
      </c>
      <c r="E52" s="352" t="s">
        <v>941</v>
      </c>
      <c r="F52" s="353" t="s">
        <v>369</v>
      </c>
      <c r="G52" s="354">
        <v>3156.3</v>
      </c>
    </row>
    <row r="53" spans="1:7" x14ac:dyDescent="0.25">
      <c r="A53" s="334" t="s">
        <v>369</v>
      </c>
      <c r="B53" s="335" t="s">
        <v>783</v>
      </c>
      <c r="C53" s="336">
        <v>904</v>
      </c>
      <c r="D53" s="337">
        <v>113</v>
      </c>
      <c r="E53" s="338" t="s">
        <v>941</v>
      </c>
      <c r="F53" s="339" t="s">
        <v>784</v>
      </c>
      <c r="G53" s="340">
        <v>2424.194</v>
      </c>
    </row>
    <row r="54" spans="1:7" ht="47.25" x14ac:dyDescent="0.25">
      <c r="A54" s="341" t="s">
        <v>369</v>
      </c>
      <c r="B54" s="342" t="s">
        <v>785</v>
      </c>
      <c r="C54" s="343">
        <v>904</v>
      </c>
      <c r="D54" s="344">
        <v>113</v>
      </c>
      <c r="E54" s="345" t="s">
        <v>941</v>
      </c>
      <c r="F54" s="346" t="s">
        <v>786</v>
      </c>
      <c r="G54" s="347">
        <v>732.10599999999999</v>
      </c>
    </row>
    <row r="55" spans="1:7" x14ac:dyDescent="0.25">
      <c r="A55" s="348" t="s">
        <v>369</v>
      </c>
      <c r="B55" s="349" t="s">
        <v>740</v>
      </c>
      <c r="C55" s="350">
        <v>904</v>
      </c>
      <c r="D55" s="351">
        <v>405</v>
      </c>
      <c r="E55" s="352" t="s">
        <v>369</v>
      </c>
      <c r="F55" s="353" t="s">
        <v>369</v>
      </c>
      <c r="G55" s="354">
        <v>173.637</v>
      </c>
    </row>
    <row r="56" spans="1:7" ht="63" x14ac:dyDescent="0.25">
      <c r="A56" s="334" t="s">
        <v>369</v>
      </c>
      <c r="B56" s="335" t="s">
        <v>838</v>
      </c>
      <c r="C56" s="336">
        <v>904</v>
      </c>
      <c r="D56" s="337">
        <v>405</v>
      </c>
      <c r="E56" s="338" t="s">
        <v>839</v>
      </c>
      <c r="F56" s="339" t="s">
        <v>369</v>
      </c>
      <c r="G56" s="340">
        <v>173.637</v>
      </c>
    </row>
    <row r="57" spans="1:7" ht="31.5" x14ac:dyDescent="0.25">
      <c r="A57" s="334" t="s">
        <v>369</v>
      </c>
      <c r="B57" s="335" t="s">
        <v>981</v>
      </c>
      <c r="C57" s="336">
        <v>904</v>
      </c>
      <c r="D57" s="337">
        <v>405</v>
      </c>
      <c r="E57" s="338" t="s">
        <v>982</v>
      </c>
      <c r="F57" s="339" t="s">
        <v>369</v>
      </c>
      <c r="G57" s="340">
        <v>173.637</v>
      </c>
    </row>
    <row r="58" spans="1:7" ht="31.5" x14ac:dyDescent="0.25">
      <c r="A58" s="334" t="s">
        <v>369</v>
      </c>
      <c r="B58" s="335" t="s">
        <v>793</v>
      </c>
      <c r="C58" s="336">
        <v>904</v>
      </c>
      <c r="D58" s="337">
        <v>405</v>
      </c>
      <c r="E58" s="338" t="s">
        <v>982</v>
      </c>
      <c r="F58" s="339" t="s">
        <v>794</v>
      </c>
      <c r="G58" s="340">
        <v>13.5</v>
      </c>
    </row>
    <row r="59" spans="1:7" ht="31.5" x14ac:dyDescent="0.25">
      <c r="A59" s="341" t="s">
        <v>369</v>
      </c>
      <c r="B59" s="342" t="s">
        <v>795</v>
      </c>
      <c r="C59" s="343">
        <v>904</v>
      </c>
      <c r="D59" s="344">
        <v>405</v>
      </c>
      <c r="E59" s="345" t="s">
        <v>982</v>
      </c>
      <c r="F59" s="346" t="s">
        <v>796</v>
      </c>
      <c r="G59" s="347">
        <v>160.137</v>
      </c>
    </row>
    <row r="60" spans="1:7" x14ac:dyDescent="0.25">
      <c r="A60" s="348" t="s">
        <v>369</v>
      </c>
      <c r="B60" s="349" t="s">
        <v>766</v>
      </c>
      <c r="C60" s="350">
        <v>904</v>
      </c>
      <c r="D60" s="351">
        <v>1006</v>
      </c>
      <c r="E60" s="352" t="s">
        <v>369</v>
      </c>
      <c r="F60" s="353" t="s">
        <v>369</v>
      </c>
      <c r="G60" s="354">
        <v>1469</v>
      </c>
    </row>
    <row r="61" spans="1:7" ht="78.75" x14ac:dyDescent="0.25">
      <c r="A61" s="334" t="s">
        <v>369</v>
      </c>
      <c r="B61" s="335" t="s">
        <v>1475</v>
      </c>
      <c r="C61" s="336">
        <v>904</v>
      </c>
      <c r="D61" s="337">
        <v>1006</v>
      </c>
      <c r="E61" s="338" t="s">
        <v>1476</v>
      </c>
      <c r="F61" s="339" t="s">
        <v>369</v>
      </c>
      <c r="G61" s="340">
        <v>1469</v>
      </c>
    </row>
    <row r="62" spans="1:7" ht="63" x14ac:dyDescent="0.25">
      <c r="A62" s="334" t="s">
        <v>369</v>
      </c>
      <c r="B62" s="335" t="s">
        <v>1477</v>
      </c>
      <c r="C62" s="336">
        <v>904</v>
      </c>
      <c r="D62" s="337">
        <v>1006</v>
      </c>
      <c r="E62" s="338" t="s">
        <v>1478</v>
      </c>
      <c r="F62" s="339" t="s">
        <v>369</v>
      </c>
      <c r="G62" s="340">
        <v>1469</v>
      </c>
    </row>
    <row r="63" spans="1:7" ht="31.5" x14ac:dyDescent="0.25">
      <c r="A63" s="341" t="s">
        <v>369</v>
      </c>
      <c r="B63" s="342" t="s">
        <v>907</v>
      </c>
      <c r="C63" s="343">
        <v>904</v>
      </c>
      <c r="D63" s="344">
        <v>1006</v>
      </c>
      <c r="E63" s="345" t="s">
        <v>1478</v>
      </c>
      <c r="F63" s="346" t="s">
        <v>908</v>
      </c>
      <c r="G63" s="347">
        <v>1469</v>
      </c>
    </row>
    <row r="64" spans="1:7" ht="31.5" x14ac:dyDescent="0.25">
      <c r="A64" s="355">
        <v>3</v>
      </c>
      <c r="B64" s="356" t="s">
        <v>1516</v>
      </c>
      <c r="C64" s="357">
        <v>905</v>
      </c>
      <c r="D64" s="358">
        <v>0</v>
      </c>
      <c r="E64" s="359">
        <v>0</v>
      </c>
      <c r="F64" s="360" t="s">
        <v>369</v>
      </c>
      <c r="G64" s="361">
        <v>4189897.2083799988</v>
      </c>
    </row>
    <row r="65" spans="1:7" ht="47.25" x14ac:dyDescent="0.25">
      <c r="A65" s="334" t="s">
        <v>369</v>
      </c>
      <c r="B65" s="335" t="s">
        <v>732</v>
      </c>
      <c r="C65" s="336">
        <v>905</v>
      </c>
      <c r="D65" s="337">
        <v>104</v>
      </c>
      <c r="E65" s="338" t="s">
        <v>369</v>
      </c>
      <c r="F65" s="339" t="s">
        <v>369</v>
      </c>
      <c r="G65" s="340">
        <v>31409.72</v>
      </c>
    </row>
    <row r="66" spans="1:7" ht="78.75" x14ac:dyDescent="0.25">
      <c r="A66" s="334" t="s">
        <v>369</v>
      </c>
      <c r="B66" s="335" t="s">
        <v>803</v>
      </c>
      <c r="C66" s="336">
        <v>905</v>
      </c>
      <c r="D66" s="337">
        <v>104</v>
      </c>
      <c r="E66" s="338" t="s">
        <v>804</v>
      </c>
      <c r="F66" s="339" t="s">
        <v>369</v>
      </c>
      <c r="G66" s="340">
        <v>31409.72</v>
      </c>
    </row>
    <row r="67" spans="1:7" ht="63" x14ac:dyDescent="0.25">
      <c r="A67" s="334" t="s">
        <v>369</v>
      </c>
      <c r="B67" s="335" t="s">
        <v>807</v>
      </c>
      <c r="C67" s="336">
        <v>905</v>
      </c>
      <c r="D67" s="337">
        <v>104</v>
      </c>
      <c r="E67" s="338" t="s">
        <v>808</v>
      </c>
      <c r="F67" s="339" t="s">
        <v>369</v>
      </c>
      <c r="G67" s="340">
        <v>6200</v>
      </c>
    </row>
    <row r="68" spans="1:7" x14ac:dyDescent="0.25">
      <c r="A68" s="334" t="s">
        <v>369</v>
      </c>
      <c r="B68" s="335" t="s">
        <v>783</v>
      </c>
      <c r="C68" s="336">
        <v>905</v>
      </c>
      <c r="D68" s="337">
        <v>104</v>
      </c>
      <c r="E68" s="338" t="s">
        <v>808</v>
      </c>
      <c r="F68" s="339" t="s">
        <v>784</v>
      </c>
      <c r="G68" s="340">
        <v>3975.6840000000002</v>
      </c>
    </row>
    <row r="69" spans="1:7" ht="31.5" x14ac:dyDescent="0.25">
      <c r="A69" s="334" t="s">
        <v>369</v>
      </c>
      <c r="B69" s="335" t="s">
        <v>791</v>
      </c>
      <c r="C69" s="336">
        <v>905</v>
      </c>
      <c r="D69" s="337">
        <v>104</v>
      </c>
      <c r="E69" s="338" t="s">
        <v>808</v>
      </c>
      <c r="F69" s="339" t="s">
        <v>792</v>
      </c>
      <c r="G69" s="340">
        <v>413</v>
      </c>
    </row>
    <row r="70" spans="1:7" ht="47.25" x14ac:dyDescent="0.25">
      <c r="A70" s="334" t="s">
        <v>369</v>
      </c>
      <c r="B70" s="335" t="s">
        <v>785</v>
      </c>
      <c r="C70" s="336">
        <v>905</v>
      </c>
      <c r="D70" s="337">
        <v>104</v>
      </c>
      <c r="E70" s="338" t="s">
        <v>808</v>
      </c>
      <c r="F70" s="339" t="s">
        <v>786</v>
      </c>
      <c r="G70" s="340">
        <v>1113.191</v>
      </c>
    </row>
    <row r="71" spans="1:7" ht="31.5" x14ac:dyDescent="0.25">
      <c r="A71" s="341" t="s">
        <v>369</v>
      </c>
      <c r="B71" s="342" t="s">
        <v>795</v>
      </c>
      <c r="C71" s="343">
        <v>905</v>
      </c>
      <c r="D71" s="344">
        <v>104</v>
      </c>
      <c r="E71" s="345" t="s">
        <v>808</v>
      </c>
      <c r="F71" s="346" t="s">
        <v>796</v>
      </c>
      <c r="G71" s="347">
        <v>698.125</v>
      </c>
    </row>
    <row r="72" spans="1:7" ht="47.25" x14ac:dyDescent="0.25">
      <c r="A72" s="348" t="s">
        <v>369</v>
      </c>
      <c r="B72" s="349" t="s">
        <v>809</v>
      </c>
      <c r="C72" s="350">
        <v>905</v>
      </c>
      <c r="D72" s="351">
        <v>104</v>
      </c>
      <c r="E72" s="352" t="s">
        <v>810</v>
      </c>
      <c r="F72" s="353" t="s">
        <v>369</v>
      </c>
      <c r="G72" s="354">
        <v>6301.3</v>
      </c>
    </row>
    <row r="73" spans="1:7" x14ac:dyDescent="0.25">
      <c r="A73" s="334" t="s">
        <v>369</v>
      </c>
      <c r="B73" s="335" t="s">
        <v>783</v>
      </c>
      <c r="C73" s="336">
        <v>905</v>
      </c>
      <c r="D73" s="337">
        <v>104</v>
      </c>
      <c r="E73" s="338" t="s">
        <v>810</v>
      </c>
      <c r="F73" s="339" t="s">
        <v>784</v>
      </c>
      <c r="G73" s="340">
        <v>4704.4480000000003</v>
      </c>
    </row>
    <row r="74" spans="1:7" ht="31.5" x14ac:dyDescent="0.25">
      <c r="A74" s="334" t="s">
        <v>369</v>
      </c>
      <c r="B74" s="335" t="s">
        <v>791</v>
      </c>
      <c r="C74" s="336">
        <v>905</v>
      </c>
      <c r="D74" s="337">
        <v>104</v>
      </c>
      <c r="E74" s="338" t="s">
        <v>810</v>
      </c>
      <c r="F74" s="339" t="s">
        <v>792</v>
      </c>
      <c r="G74" s="340">
        <v>184.06100000000001</v>
      </c>
    </row>
    <row r="75" spans="1:7" ht="47.25" x14ac:dyDescent="0.25">
      <c r="A75" s="334" t="s">
        <v>369</v>
      </c>
      <c r="B75" s="335" t="s">
        <v>785</v>
      </c>
      <c r="C75" s="336">
        <v>905</v>
      </c>
      <c r="D75" s="337">
        <v>104</v>
      </c>
      <c r="E75" s="338" t="s">
        <v>810</v>
      </c>
      <c r="F75" s="339" t="s">
        <v>786</v>
      </c>
      <c r="G75" s="340">
        <v>1321.8520000000001</v>
      </c>
    </row>
    <row r="76" spans="1:7" ht="31.5" x14ac:dyDescent="0.25">
      <c r="A76" s="341" t="s">
        <v>369</v>
      </c>
      <c r="B76" s="342" t="s">
        <v>795</v>
      </c>
      <c r="C76" s="343">
        <v>905</v>
      </c>
      <c r="D76" s="344">
        <v>104</v>
      </c>
      <c r="E76" s="345" t="s">
        <v>810</v>
      </c>
      <c r="F76" s="346" t="s">
        <v>796</v>
      </c>
      <c r="G76" s="347">
        <v>90.938999999999993</v>
      </c>
    </row>
    <row r="77" spans="1:7" ht="63" x14ac:dyDescent="0.25">
      <c r="A77" s="348" t="s">
        <v>369</v>
      </c>
      <c r="B77" s="349" t="s">
        <v>811</v>
      </c>
      <c r="C77" s="350">
        <v>905</v>
      </c>
      <c r="D77" s="351">
        <v>104</v>
      </c>
      <c r="E77" s="352" t="s">
        <v>812</v>
      </c>
      <c r="F77" s="353" t="s">
        <v>369</v>
      </c>
      <c r="G77" s="354">
        <v>16505.07</v>
      </c>
    </row>
    <row r="78" spans="1:7" x14ac:dyDescent="0.25">
      <c r="A78" s="334" t="s">
        <v>369</v>
      </c>
      <c r="B78" s="335" t="s">
        <v>783</v>
      </c>
      <c r="C78" s="336">
        <v>905</v>
      </c>
      <c r="D78" s="337">
        <v>104</v>
      </c>
      <c r="E78" s="338" t="s">
        <v>812</v>
      </c>
      <c r="F78" s="339" t="s">
        <v>784</v>
      </c>
      <c r="G78" s="340">
        <v>11305.985919999999</v>
      </c>
    </row>
    <row r="79" spans="1:7" ht="31.5" x14ac:dyDescent="0.25">
      <c r="A79" s="334" t="s">
        <v>369</v>
      </c>
      <c r="B79" s="335" t="s">
        <v>791</v>
      </c>
      <c r="C79" s="336">
        <v>905</v>
      </c>
      <c r="D79" s="337">
        <v>104</v>
      </c>
      <c r="E79" s="338" t="s">
        <v>812</v>
      </c>
      <c r="F79" s="339" t="s">
        <v>792</v>
      </c>
      <c r="G79" s="340">
        <v>722.86879999999996</v>
      </c>
    </row>
    <row r="80" spans="1:7" ht="47.25" x14ac:dyDescent="0.25">
      <c r="A80" s="334" t="s">
        <v>369</v>
      </c>
      <c r="B80" s="335" t="s">
        <v>785</v>
      </c>
      <c r="C80" s="336">
        <v>905</v>
      </c>
      <c r="D80" s="337">
        <v>104</v>
      </c>
      <c r="E80" s="338" t="s">
        <v>812</v>
      </c>
      <c r="F80" s="339" t="s">
        <v>786</v>
      </c>
      <c r="G80" s="340">
        <v>3263.79628</v>
      </c>
    </row>
    <row r="81" spans="1:7" ht="31.5" x14ac:dyDescent="0.25">
      <c r="A81" s="341" t="s">
        <v>369</v>
      </c>
      <c r="B81" s="342" t="s">
        <v>795</v>
      </c>
      <c r="C81" s="343">
        <v>905</v>
      </c>
      <c r="D81" s="344">
        <v>104</v>
      </c>
      <c r="E81" s="345" t="s">
        <v>812</v>
      </c>
      <c r="F81" s="346" t="s">
        <v>796</v>
      </c>
      <c r="G81" s="347">
        <v>1212.4190000000001</v>
      </c>
    </row>
    <row r="82" spans="1:7" ht="78.75" x14ac:dyDescent="0.25">
      <c r="A82" s="348" t="s">
        <v>369</v>
      </c>
      <c r="B82" s="349" t="s">
        <v>813</v>
      </c>
      <c r="C82" s="350">
        <v>905</v>
      </c>
      <c r="D82" s="351">
        <v>104</v>
      </c>
      <c r="E82" s="352" t="s">
        <v>814</v>
      </c>
      <c r="F82" s="353" t="s">
        <v>369</v>
      </c>
      <c r="G82" s="354">
        <v>2403.35</v>
      </c>
    </row>
    <row r="83" spans="1:7" x14ac:dyDescent="0.25">
      <c r="A83" s="334" t="s">
        <v>369</v>
      </c>
      <c r="B83" s="335" t="s">
        <v>783</v>
      </c>
      <c r="C83" s="336">
        <v>905</v>
      </c>
      <c r="D83" s="337">
        <v>104</v>
      </c>
      <c r="E83" s="338" t="s">
        <v>814</v>
      </c>
      <c r="F83" s="339" t="s">
        <v>784</v>
      </c>
      <c r="G83" s="340">
        <v>1171.9543100000001</v>
      </c>
    </row>
    <row r="84" spans="1:7" ht="31.5" x14ac:dyDescent="0.25">
      <c r="A84" s="334" t="s">
        <v>369</v>
      </c>
      <c r="B84" s="335" t="s">
        <v>791</v>
      </c>
      <c r="C84" s="336">
        <v>905</v>
      </c>
      <c r="D84" s="337">
        <v>104</v>
      </c>
      <c r="E84" s="338" t="s">
        <v>814</v>
      </c>
      <c r="F84" s="339" t="s">
        <v>792</v>
      </c>
      <c r="G84" s="340">
        <v>92.09</v>
      </c>
    </row>
    <row r="85" spans="1:7" ht="47.25" x14ac:dyDescent="0.25">
      <c r="A85" s="334" t="s">
        <v>369</v>
      </c>
      <c r="B85" s="335" t="s">
        <v>785</v>
      </c>
      <c r="C85" s="336">
        <v>905</v>
      </c>
      <c r="D85" s="337">
        <v>104</v>
      </c>
      <c r="E85" s="338" t="s">
        <v>814</v>
      </c>
      <c r="F85" s="339" t="s">
        <v>786</v>
      </c>
      <c r="G85" s="340">
        <v>350.42527000000001</v>
      </c>
    </row>
    <row r="86" spans="1:7" ht="31.5" x14ac:dyDescent="0.25">
      <c r="A86" s="341" t="s">
        <v>369</v>
      </c>
      <c r="B86" s="342" t="s">
        <v>795</v>
      </c>
      <c r="C86" s="343">
        <v>905</v>
      </c>
      <c r="D86" s="344">
        <v>104</v>
      </c>
      <c r="E86" s="345" t="s">
        <v>814</v>
      </c>
      <c r="F86" s="346" t="s">
        <v>796</v>
      </c>
      <c r="G86" s="347">
        <v>788.88042000000007</v>
      </c>
    </row>
    <row r="87" spans="1:7" x14ac:dyDescent="0.25">
      <c r="A87" s="348" t="s">
        <v>369</v>
      </c>
      <c r="B87" s="349" t="s">
        <v>751</v>
      </c>
      <c r="C87" s="350">
        <v>905</v>
      </c>
      <c r="D87" s="351">
        <v>701</v>
      </c>
      <c r="E87" s="352" t="s">
        <v>369</v>
      </c>
      <c r="F87" s="353" t="s">
        <v>369</v>
      </c>
      <c r="G87" s="354">
        <v>1636938.4892199999</v>
      </c>
    </row>
    <row r="88" spans="1:7" ht="47.25" x14ac:dyDescent="0.25">
      <c r="A88" s="334" t="s">
        <v>369</v>
      </c>
      <c r="B88" s="335" t="s">
        <v>1254</v>
      </c>
      <c r="C88" s="336">
        <v>905</v>
      </c>
      <c r="D88" s="337">
        <v>701</v>
      </c>
      <c r="E88" s="338" t="s">
        <v>1255</v>
      </c>
      <c r="F88" s="339" t="s">
        <v>369</v>
      </c>
      <c r="G88" s="340">
        <v>1636938.4892199999</v>
      </c>
    </row>
    <row r="89" spans="1:7" ht="31.5" x14ac:dyDescent="0.25">
      <c r="A89" s="334" t="s">
        <v>369</v>
      </c>
      <c r="B89" s="335" t="s">
        <v>1264</v>
      </c>
      <c r="C89" s="336">
        <v>905</v>
      </c>
      <c r="D89" s="337">
        <v>701</v>
      </c>
      <c r="E89" s="338" t="s">
        <v>1265</v>
      </c>
      <c r="F89" s="339" t="s">
        <v>369</v>
      </c>
      <c r="G89" s="340">
        <v>23276.41618</v>
      </c>
    </row>
    <row r="90" spans="1:7" ht="47.25" x14ac:dyDescent="0.25">
      <c r="A90" s="334" t="s">
        <v>369</v>
      </c>
      <c r="B90" s="335" t="s">
        <v>1260</v>
      </c>
      <c r="C90" s="336">
        <v>905</v>
      </c>
      <c r="D90" s="337">
        <v>701</v>
      </c>
      <c r="E90" s="338" t="s">
        <v>1265</v>
      </c>
      <c r="F90" s="339" t="s">
        <v>1261</v>
      </c>
      <c r="G90" s="340">
        <v>7384.0514600000006</v>
      </c>
    </row>
    <row r="91" spans="1:7" x14ac:dyDescent="0.25">
      <c r="A91" s="334" t="s">
        <v>369</v>
      </c>
      <c r="B91" s="335" t="s">
        <v>1262</v>
      </c>
      <c r="C91" s="336">
        <v>905</v>
      </c>
      <c r="D91" s="337">
        <v>701</v>
      </c>
      <c r="E91" s="338" t="s">
        <v>1265</v>
      </c>
      <c r="F91" s="339" t="s">
        <v>1263</v>
      </c>
      <c r="G91" s="340">
        <v>930</v>
      </c>
    </row>
    <row r="92" spans="1:7" ht="47.25" x14ac:dyDescent="0.25">
      <c r="A92" s="334" t="s">
        <v>369</v>
      </c>
      <c r="B92" s="335" t="s">
        <v>991</v>
      </c>
      <c r="C92" s="336">
        <v>905</v>
      </c>
      <c r="D92" s="337">
        <v>701</v>
      </c>
      <c r="E92" s="338" t="s">
        <v>1265</v>
      </c>
      <c r="F92" s="339" t="s">
        <v>992</v>
      </c>
      <c r="G92" s="340">
        <v>13787.36472</v>
      </c>
    </row>
    <row r="93" spans="1:7" x14ac:dyDescent="0.25">
      <c r="A93" s="341" t="s">
        <v>369</v>
      </c>
      <c r="B93" s="342" t="s">
        <v>997</v>
      </c>
      <c r="C93" s="343">
        <v>905</v>
      </c>
      <c r="D93" s="344">
        <v>701</v>
      </c>
      <c r="E93" s="345" t="s">
        <v>1265</v>
      </c>
      <c r="F93" s="346" t="s">
        <v>998</v>
      </c>
      <c r="G93" s="347">
        <v>1175</v>
      </c>
    </row>
    <row r="94" spans="1:7" ht="47.25" x14ac:dyDescent="0.25">
      <c r="A94" s="348" t="s">
        <v>369</v>
      </c>
      <c r="B94" s="349" t="s">
        <v>927</v>
      </c>
      <c r="C94" s="350">
        <v>905</v>
      </c>
      <c r="D94" s="351">
        <v>701</v>
      </c>
      <c r="E94" s="352" t="s">
        <v>1266</v>
      </c>
      <c r="F94" s="353" t="s">
        <v>369</v>
      </c>
      <c r="G94" s="354">
        <v>608733.97303999984</v>
      </c>
    </row>
    <row r="95" spans="1:7" ht="47.25" x14ac:dyDescent="0.25">
      <c r="A95" s="334" t="s">
        <v>369</v>
      </c>
      <c r="B95" s="335" t="s">
        <v>1260</v>
      </c>
      <c r="C95" s="336">
        <v>905</v>
      </c>
      <c r="D95" s="337">
        <v>701</v>
      </c>
      <c r="E95" s="338" t="s">
        <v>1266</v>
      </c>
      <c r="F95" s="339" t="s">
        <v>1261</v>
      </c>
      <c r="G95" s="340">
        <v>193119.1612</v>
      </c>
    </row>
    <row r="96" spans="1:7" ht="47.25" x14ac:dyDescent="0.25">
      <c r="A96" s="341" t="s">
        <v>369</v>
      </c>
      <c r="B96" s="342" t="s">
        <v>991</v>
      </c>
      <c r="C96" s="343">
        <v>905</v>
      </c>
      <c r="D96" s="344">
        <v>701</v>
      </c>
      <c r="E96" s="345" t="s">
        <v>1266</v>
      </c>
      <c r="F96" s="346" t="s">
        <v>992</v>
      </c>
      <c r="G96" s="347">
        <v>415614.81184000004</v>
      </c>
    </row>
    <row r="97" spans="1:7" ht="94.5" x14ac:dyDescent="0.25">
      <c r="A97" s="348" t="s">
        <v>369</v>
      </c>
      <c r="B97" s="349" t="s">
        <v>1267</v>
      </c>
      <c r="C97" s="350">
        <v>905</v>
      </c>
      <c r="D97" s="351">
        <v>701</v>
      </c>
      <c r="E97" s="352" t="s">
        <v>1268</v>
      </c>
      <c r="F97" s="353" t="s">
        <v>369</v>
      </c>
      <c r="G97" s="354">
        <v>1004928.1</v>
      </c>
    </row>
    <row r="98" spans="1:7" ht="47.25" x14ac:dyDescent="0.25">
      <c r="A98" s="334" t="s">
        <v>369</v>
      </c>
      <c r="B98" s="335" t="s">
        <v>1260</v>
      </c>
      <c r="C98" s="336">
        <v>905</v>
      </c>
      <c r="D98" s="337">
        <v>701</v>
      </c>
      <c r="E98" s="338" t="s">
        <v>1268</v>
      </c>
      <c r="F98" s="339" t="s">
        <v>1261</v>
      </c>
      <c r="G98" s="340">
        <v>374970.91860000003</v>
      </c>
    </row>
    <row r="99" spans="1:7" ht="47.25" x14ac:dyDescent="0.25">
      <c r="A99" s="341" t="s">
        <v>369</v>
      </c>
      <c r="B99" s="342" t="s">
        <v>991</v>
      </c>
      <c r="C99" s="343">
        <v>905</v>
      </c>
      <c r="D99" s="344">
        <v>701</v>
      </c>
      <c r="E99" s="345" t="s">
        <v>1268</v>
      </c>
      <c r="F99" s="346" t="s">
        <v>992</v>
      </c>
      <c r="G99" s="347">
        <v>629957.1814</v>
      </c>
    </row>
    <row r="100" spans="1:7" x14ac:dyDescent="0.25">
      <c r="A100" s="348" t="s">
        <v>369</v>
      </c>
      <c r="B100" s="349" t="s">
        <v>752</v>
      </c>
      <c r="C100" s="350">
        <v>905</v>
      </c>
      <c r="D100" s="351">
        <v>702</v>
      </c>
      <c r="E100" s="352" t="s">
        <v>369</v>
      </c>
      <c r="F100" s="353" t="s">
        <v>369</v>
      </c>
      <c r="G100" s="354">
        <v>1950032.2141400001</v>
      </c>
    </row>
    <row r="101" spans="1:7" ht="47.25" x14ac:dyDescent="0.25">
      <c r="A101" s="334" t="s">
        <v>369</v>
      </c>
      <c r="B101" s="335" t="s">
        <v>1274</v>
      </c>
      <c r="C101" s="336">
        <v>905</v>
      </c>
      <c r="D101" s="337">
        <v>702</v>
      </c>
      <c r="E101" s="338" t="s">
        <v>1275</v>
      </c>
      <c r="F101" s="339" t="s">
        <v>369</v>
      </c>
      <c r="G101" s="340">
        <v>1950032.2141400001</v>
      </c>
    </row>
    <row r="102" spans="1:7" ht="31.5" x14ac:dyDescent="0.25">
      <c r="A102" s="334" t="s">
        <v>369</v>
      </c>
      <c r="B102" s="335" t="s">
        <v>1264</v>
      </c>
      <c r="C102" s="336">
        <v>905</v>
      </c>
      <c r="D102" s="337">
        <v>702</v>
      </c>
      <c r="E102" s="338" t="s">
        <v>1284</v>
      </c>
      <c r="F102" s="339" t="s">
        <v>369</v>
      </c>
      <c r="G102" s="340">
        <v>9868.5838199999998</v>
      </c>
    </row>
    <row r="103" spans="1:7" x14ac:dyDescent="0.25">
      <c r="A103" s="334" t="s">
        <v>369</v>
      </c>
      <c r="B103" s="335" t="s">
        <v>1262</v>
      </c>
      <c r="C103" s="336">
        <v>905</v>
      </c>
      <c r="D103" s="337">
        <v>702</v>
      </c>
      <c r="E103" s="338" t="s">
        <v>1284</v>
      </c>
      <c r="F103" s="339" t="s">
        <v>1263</v>
      </c>
      <c r="G103" s="340">
        <v>3678</v>
      </c>
    </row>
    <row r="104" spans="1:7" ht="47.25" x14ac:dyDescent="0.25">
      <c r="A104" s="334" t="s">
        <v>369</v>
      </c>
      <c r="B104" s="335" t="s">
        <v>991</v>
      </c>
      <c r="C104" s="336">
        <v>905</v>
      </c>
      <c r="D104" s="337">
        <v>702</v>
      </c>
      <c r="E104" s="338" t="s">
        <v>1284</v>
      </c>
      <c r="F104" s="339" t="s">
        <v>992</v>
      </c>
      <c r="G104" s="340">
        <v>4528.5838199999998</v>
      </c>
    </row>
    <row r="105" spans="1:7" x14ac:dyDescent="0.25">
      <c r="A105" s="341" t="s">
        <v>369</v>
      </c>
      <c r="B105" s="342" t="s">
        <v>997</v>
      </c>
      <c r="C105" s="343">
        <v>905</v>
      </c>
      <c r="D105" s="344">
        <v>702</v>
      </c>
      <c r="E105" s="345" t="s">
        <v>1284</v>
      </c>
      <c r="F105" s="346" t="s">
        <v>998</v>
      </c>
      <c r="G105" s="347">
        <v>1662</v>
      </c>
    </row>
    <row r="106" spans="1:7" ht="47.25" x14ac:dyDescent="0.25">
      <c r="A106" s="348" t="s">
        <v>369</v>
      </c>
      <c r="B106" s="349" t="s">
        <v>927</v>
      </c>
      <c r="C106" s="350">
        <v>905</v>
      </c>
      <c r="D106" s="351">
        <v>702</v>
      </c>
      <c r="E106" s="352" t="s">
        <v>1285</v>
      </c>
      <c r="F106" s="353" t="s">
        <v>369</v>
      </c>
      <c r="G106" s="354">
        <v>106289.698</v>
      </c>
    </row>
    <row r="107" spans="1:7" ht="47.25" x14ac:dyDescent="0.25">
      <c r="A107" s="334" t="s">
        <v>369</v>
      </c>
      <c r="B107" s="335" t="s">
        <v>1260</v>
      </c>
      <c r="C107" s="336">
        <v>905</v>
      </c>
      <c r="D107" s="337">
        <v>702</v>
      </c>
      <c r="E107" s="338" t="s">
        <v>1285</v>
      </c>
      <c r="F107" s="339" t="s">
        <v>1261</v>
      </c>
      <c r="G107" s="340">
        <v>85754.709000000003</v>
      </c>
    </row>
    <row r="108" spans="1:7" ht="47.25" x14ac:dyDescent="0.25">
      <c r="A108" s="341" t="s">
        <v>369</v>
      </c>
      <c r="B108" s="342" t="s">
        <v>991</v>
      </c>
      <c r="C108" s="343">
        <v>905</v>
      </c>
      <c r="D108" s="344">
        <v>702</v>
      </c>
      <c r="E108" s="345" t="s">
        <v>1285</v>
      </c>
      <c r="F108" s="346" t="s">
        <v>992</v>
      </c>
      <c r="G108" s="347">
        <v>20534.989000000001</v>
      </c>
    </row>
    <row r="109" spans="1:7" ht="126" x14ac:dyDescent="0.25">
      <c r="A109" s="348" t="s">
        <v>369</v>
      </c>
      <c r="B109" s="349" t="s">
        <v>1286</v>
      </c>
      <c r="C109" s="350">
        <v>905</v>
      </c>
      <c r="D109" s="351">
        <v>702</v>
      </c>
      <c r="E109" s="352" t="s">
        <v>1287</v>
      </c>
      <c r="F109" s="353" t="s">
        <v>369</v>
      </c>
      <c r="G109" s="354">
        <v>1775915.3771800001</v>
      </c>
    </row>
    <row r="110" spans="1:7" ht="47.25" x14ac:dyDescent="0.25">
      <c r="A110" s="334" t="s">
        <v>369</v>
      </c>
      <c r="B110" s="335" t="s">
        <v>1260</v>
      </c>
      <c r="C110" s="336">
        <v>905</v>
      </c>
      <c r="D110" s="337">
        <v>702</v>
      </c>
      <c r="E110" s="338" t="s">
        <v>1287</v>
      </c>
      <c r="F110" s="339" t="s">
        <v>1261</v>
      </c>
      <c r="G110" s="340">
        <v>803810.34779999999</v>
      </c>
    </row>
    <row r="111" spans="1:7" ht="47.25" x14ac:dyDescent="0.25">
      <c r="A111" s="341" t="s">
        <v>369</v>
      </c>
      <c r="B111" s="342" t="s">
        <v>991</v>
      </c>
      <c r="C111" s="343">
        <v>905</v>
      </c>
      <c r="D111" s="344">
        <v>702</v>
      </c>
      <c r="E111" s="345" t="s">
        <v>1287</v>
      </c>
      <c r="F111" s="346" t="s">
        <v>992</v>
      </c>
      <c r="G111" s="347">
        <v>972105.02937999996</v>
      </c>
    </row>
    <row r="112" spans="1:7" ht="94.5" x14ac:dyDescent="0.25">
      <c r="A112" s="348" t="s">
        <v>369</v>
      </c>
      <c r="B112" s="349" t="s">
        <v>1288</v>
      </c>
      <c r="C112" s="350">
        <v>905</v>
      </c>
      <c r="D112" s="351">
        <v>702</v>
      </c>
      <c r="E112" s="352" t="s">
        <v>1289</v>
      </c>
      <c r="F112" s="353" t="s">
        <v>369</v>
      </c>
      <c r="G112" s="354">
        <v>40.413139999999999</v>
      </c>
    </row>
    <row r="113" spans="1:7" x14ac:dyDescent="0.25">
      <c r="A113" s="341" t="s">
        <v>369</v>
      </c>
      <c r="B113" s="342" t="s">
        <v>1262</v>
      </c>
      <c r="C113" s="343">
        <v>905</v>
      </c>
      <c r="D113" s="344">
        <v>702</v>
      </c>
      <c r="E113" s="345" t="s">
        <v>1289</v>
      </c>
      <c r="F113" s="346" t="s">
        <v>1263</v>
      </c>
      <c r="G113" s="347">
        <v>40.413139999999999</v>
      </c>
    </row>
    <row r="114" spans="1:7" ht="94.5" x14ac:dyDescent="0.25">
      <c r="A114" s="348" t="s">
        <v>369</v>
      </c>
      <c r="B114" s="349" t="s">
        <v>1290</v>
      </c>
      <c r="C114" s="350">
        <v>905</v>
      </c>
      <c r="D114" s="351">
        <v>702</v>
      </c>
      <c r="E114" s="352" t="s">
        <v>1291</v>
      </c>
      <c r="F114" s="353" t="s">
        <v>369</v>
      </c>
      <c r="G114" s="354">
        <v>26732.632000000001</v>
      </c>
    </row>
    <row r="115" spans="1:7" ht="47.25" x14ac:dyDescent="0.25">
      <c r="A115" s="334" t="s">
        <v>369</v>
      </c>
      <c r="B115" s="335" t="s">
        <v>1260</v>
      </c>
      <c r="C115" s="336">
        <v>905</v>
      </c>
      <c r="D115" s="337">
        <v>702</v>
      </c>
      <c r="E115" s="338" t="s">
        <v>1291</v>
      </c>
      <c r="F115" s="339" t="s">
        <v>1261</v>
      </c>
      <c r="G115" s="340">
        <v>5115.9250000000002</v>
      </c>
    </row>
    <row r="116" spans="1:7" ht="47.25" x14ac:dyDescent="0.25">
      <c r="A116" s="341" t="s">
        <v>369</v>
      </c>
      <c r="B116" s="342" t="s">
        <v>991</v>
      </c>
      <c r="C116" s="343">
        <v>905</v>
      </c>
      <c r="D116" s="344">
        <v>702</v>
      </c>
      <c r="E116" s="345" t="s">
        <v>1291</v>
      </c>
      <c r="F116" s="346" t="s">
        <v>992</v>
      </c>
      <c r="G116" s="347">
        <v>21616.706999999999</v>
      </c>
    </row>
    <row r="117" spans="1:7" ht="63" x14ac:dyDescent="0.25">
      <c r="A117" s="348" t="s">
        <v>369</v>
      </c>
      <c r="B117" s="349" t="s">
        <v>1292</v>
      </c>
      <c r="C117" s="350">
        <v>905</v>
      </c>
      <c r="D117" s="351">
        <v>702</v>
      </c>
      <c r="E117" s="352" t="s">
        <v>1293</v>
      </c>
      <c r="F117" s="353" t="s">
        <v>369</v>
      </c>
      <c r="G117" s="354">
        <v>31185.510000000002</v>
      </c>
    </row>
    <row r="118" spans="1:7" x14ac:dyDescent="0.25">
      <c r="A118" s="334" t="s">
        <v>369</v>
      </c>
      <c r="B118" s="335" t="s">
        <v>1262</v>
      </c>
      <c r="C118" s="336">
        <v>905</v>
      </c>
      <c r="D118" s="337">
        <v>702</v>
      </c>
      <c r="E118" s="338" t="s">
        <v>1293</v>
      </c>
      <c r="F118" s="339" t="s">
        <v>1263</v>
      </c>
      <c r="G118" s="340">
        <v>14033.30759</v>
      </c>
    </row>
    <row r="119" spans="1:7" x14ac:dyDescent="0.25">
      <c r="A119" s="341" t="s">
        <v>369</v>
      </c>
      <c r="B119" s="342" t="s">
        <v>997</v>
      </c>
      <c r="C119" s="343">
        <v>905</v>
      </c>
      <c r="D119" s="344">
        <v>702</v>
      </c>
      <c r="E119" s="345" t="s">
        <v>1293</v>
      </c>
      <c r="F119" s="346" t="s">
        <v>998</v>
      </c>
      <c r="G119" s="347">
        <v>17152.202409999998</v>
      </c>
    </row>
    <row r="120" spans="1:7" x14ac:dyDescent="0.25">
      <c r="A120" s="348" t="s">
        <v>369</v>
      </c>
      <c r="B120" s="349" t="s">
        <v>754</v>
      </c>
      <c r="C120" s="350">
        <v>905</v>
      </c>
      <c r="D120" s="351">
        <v>709</v>
      </c>
      <c r="E120" s="352" t="s">
        <v>369</v>
      </c>
      <c r="F120" s="353" t="s">
        <v>369</v>
      </c>
      <c r="G120" s="354">
        <v>271957.23121999996</v>
      </c>
    </row>
    <row r="121" spans="1:7" ht="47.25" x14ac:dyDescent="0.25">
      <c r="A121" s="334" t="s">
        <v>369</v>
      </c>
      <c r="B121" s="335" t="s">
        <v>1274</v>
      </c>
      <c r="C121" s="336">
        <v>905</v>
      </c>
      <c r="D121" s="337">
        <v>709</v>
      </c>
      <c r="E121" s="338" t="s">
        <v>1275</v>
      </c>
      <c r="F121" s="339" t="s">
        <v>369</v>
      </c>
      <c r="G121" s="340">
        <v>187907.12495</v>
      </c>
    </row>
    <row r="122" spans="1:7" ht="63" x14ac:dyDescent="0.25">
      <c r="A122" s="334" t="s">
        <v>369</v>
      </c>
      <c r="B122" s="335" t="s">
        <v>978</v>
      </c>
      <c r="C122" s="336">
        <v>905</v>
      </c>
      <c r="D122" s="337">
        <v>709</v>
      </c>
      <c r="E122" s="338" t="s">
        <v>1320</v>
      </c>
      <c r="F122" s="339" t="s">
        <v>369</v>
      </c>
      <c r="G122" s="340">
        <v>101323.80662</v>
      </c>
    </row>
    <row r="123" spans="1:7" x14ac:dyDescent="0.25">
      <c r="A123" s="334" t="s">
        <v>369</v>
      </c>
      <c r="B123" s="335" t="s">
        <v>1262</v>
      </c>
      <c r="C123" s="336">
        <v>905</v>
      </c>
      <c r="D123" s="337">
        <v>709</v>
      </c>
      <c r="E123" s="338" t="s">
        <v>1320</v>
      </c>
      <c r="F123" s="339" t="s">
        <v>1263</v>
      </c>
      <c r="G123" s="340">
        <v>36360.28686</v>
      </c>
    </row>
    <row r="124" spans="1:7" x14ac:dyDescent="0.25">
      <c r="A124" s="341" t="s">
        <v>369</v>
      </c>
      <c r="B124" s="342" t="s">
        <v>997</v>
      </c>
      <c r="C124" s="343">
        <v>905</v>
      </c>
      <c r="D124" s="344">
        <v>709</v>
      </c>
      <c r="E124" s="345" t="s">
        <v>1320</v>
      </c>
      <c r="F124" s="346" t="s">
        <v>998</v>
      </c>
      <c r="G124" s="347">
        <v>64963.519760000003</v>
      </c>
    </row>
    <row r="125" spans="1:7" ht="47.25" x14ac:dyDescent="0.25">
      <c r="A125" s="348" t="s">
        <v>369</v>
      </c>
      <c r="B125" s="349" t="s">
        <v>1321</v>
      </c>
      <c r="C125" s="350">
        <v>905</v>
      </c>
      <c r="D125" s="351">
        <v>709</v>
      </c>
      <c r="E125" s="352" t="s">
        <v>1322</v>
      </c>
      <c r="F125" s="353" t="s">
        <v>369</v>
      </c>
      <c r="G125" s="354">
        <v>12718.862230000001</v>
      </c>
    </row>
    <row r="126" spans="1:7" x14ac:dyDescent="0.25">
      <c r="A126" s="341" t="s">
        <v>369</v>
      </c>
      <c r="B126" s="342" t="s">
        <v>997</v>
      </c>
      <c r="C126" s="343">
        <v>905</v>
      </c>
      <c r="D126" s="344">
        <v>709</v>
      </c>
      <c r="E126" s="345" t="s">
        <v>1322</v>
      </c>
      <c r="F126" s="346" t="s">
        <v>998</v>
      </c>
      <c r="G126" s="347">
        <v>12718.862230000001</v>
      </c>
    </row>
    <row r="127" spans="1:7" ht="63" x14ac:dyDescent="0.25">
      <c r="A127" s="348" t="s">
        <v>369</v>
      </c>
      <c r="B127" s="349" t="s">
        <v>978</v>
      </c>
      <c r="C127" s="350">
        <v>905</v>
      </c>
      <c r="D127" s="351">
        <v>709</v>
      </c>
      <c r="E127" s="352" t="s">
        <v>1334</v>
      </c>
      <c r="F127" s="353" t="s">
        <v>369</v>
      </c>
      <c r="G127" s="354">
        <v>47499.043660000003</v>
      </c>
    </row>
    <row r="128" spans="1:7" x14ac:dyDescent="0.25">
      <c r="A128" s="334" t="s">
        <v>369</v>
      </c>
      <c r="B128" s="335" t="s">
        <v>1262</v>
      </c>
      <c r="C128" s="336">
        <v>905</v>
      </c>
      <c r="D128" s="337">
        <v>709</v>
      </c>
      <c r="E128" s="338" t="s">
        <v>1334</v>
      </c>
      <c r="F128" s="339" t="s">
        <v>1263</v>
      </c>
      <c r="G128" s="340">
        <v>16263.200699999999</v>
      </c>
    </row>
    <row r="129" spans="1:7" x14ac:dyDescent="0.25">
      <c r="A129" s="341" t="s">
        <v>369</v>
      </c>
      <c r="B129" s="342" t="s">
        <v>997</v>
      </c>
      <c r="C129" s="343">
        <v>905</v>
      </c>
      <c r="D129" s="344">
        <v>709</v>
      </c>
      <c r="E129" s="345" t="s">
        <v>1334</v>
      </c>
      <c r="F129" s="346" t="s">
        <v>998</v>
      </c>
      <c r="G129" s="347">
        <v>31235.842960000002</v>
      </c>
    </row>
    <row r="130" spans="1:7" ht="63" x14ac:dyDescent="0.25">
      <c r="A130" s="348" t="s">
        <v>369</v>
      </c>
      <c r="B130" s="349" t="s">
        <v>978</v>
      </c>
      <c r="C130" s="350">
        <v>905</v>
      </c>
      <c r="D130" s="351">
        <v>709</v>
      </c>
      <c r="E130" s="352" t="s">
        <v>1346</v>
      </c>
      <c r="F130" s="353" t="s">
        <v>369</v>
      </c>
      <c r="G130" s="354">
        <v>2950</v>
      </c>
    </row>
    <row r="131" spans="1:7" x14ac:dyDescent="0.25">
      <c r="A131" s="334" t="s">
        <v>369</v>
      </c>
      <c r="B131" s="335" t="s">
        <v>1262</v>
      </c>
      <c r="C131" s="336">
        <v>905</v>
      </c>
      <c r="D131" s="337">
        <v>709</v>
      </c>
      <c r="E131" s="338" t="s">
        <v>1346</v>
      </c>
      <c r="F131" s="339" t="s">
        <v>1263</v>
      </c>
      <c r="G131" s="340">
        <v>450</v>
      </c>
    </row>
    <row r="132" spans="1:7" x14ac:dyDescent="0.25">
      <c r="A132" s="341" t="s">
        <v>369</v>
      </c>
      <c r="B132" s="342" t="s">
        <v>997</v>
      </c>
      <c r="C132" s="343">
        <v>905</v>
      </c>
      <c r="D132" s="344">
        <v>709</v>
      </c>
      <c r="E132" s="345" t="s">
        <v>1346</v>
      </c>
      <c r="F132" s="346" t="s">
        <v>998</v>
      </c>
      <c r="G132" s="347">
        <v>2500</v>
      </c>
    </row>
    <row r="133" spans="1:7" ht="63" x14ac:dyDescent="0.25">
      <c r="A133" s="348" t="s">
        <v>369</v>
      </c>
      <c r="B133" s="349" t="s">
        <v>978</v>
      </c>
      <c r="C133" s="350">
        <v>905</v>
      </c>
      <c r="D133" s="351">
        <v>709</v>
      </c>
      <c r="E133" s="352" t="s">
        <v>1350</v>
      </c>
      <c r="F133" s="353" t="s">
        <v>369</v>
      </c>
      <c r="G133" s="354">
        <v>200</v>
      </c>
    </row>
    <row r="134" spans="1:7" x14ac:dyDescent="0.25">
      <c r="A134" s="341" t="s">
        <v>369</v>
      </c>
      <c r="B134" s="342" t="s">
        <v>1262</v>
      </c>
      <c r="C134" s="343">
        <v>905</v>
      </c>
      <c r="D134" s="344">
        <v>709</v>
      </c>
      <c r="E134" s="345" t="s">
        <v>1350</v>
      </c>
      <c r="F134" s="346" t="s">
        <v>1263</v>
      </c>
      <c r="G134" s="347">
        <v>200</v>
      </c>
    </row>
    <row r="135" spans="1:7" ht="63" x14ac:dyDescent="0.25">
      <c r="A135" s="348" t="s">
        <v>369</v>
      </c>
      <c r="B135" s="349" t="s">
        <v>978</v>
      </c>
      <c r="C135" s="350">
        <v>905</v>
      </c>
      <c r="D135" s="351">
        <v>709</v>
      </c>
      <c r="E135" s="352" t="s">
        <v>1354</v>
      </c>
      <c r="F135" s="353" t="s">
        <v>369</v>
      </c>
      <c r="G135" s="354">
        <v>22251.230439999999</v>
      </c>
    </row>
    <row r="136" spans="1:7" x14ac:dyDescent="0.25">
      <c r="A136" s="334" t="s">
        <v>369</v>
      </c>
      <c r="B136" s="335" t="s">
        <v>1262</v>
      </c>
      <c r="C136" s="336">
        <v>905</v>
      </c>
      <c r="D136" s="337">
        <v>709</v>
      </c>
      <c r="E136" s="338" t="s">
        <v>1354</v>
      </c>
      <c r="F136" s="339" t="s">
        <v>1263</v>
      </c>
      <c r="G136" s="340">
        <v>11100.025729999999</v>
      </c>
    </row>
    <row r="137" spans="1:7" x14ac:dyDescent="0.25">
      <c r="A137" s="341" t="s">
        <v>369</v>
      </c>
      <c r="B137" s="342" t="s">
        <v>997</v>
      </c>
      <c r="C137" s="343">
        <v>905</v>
      </c>
      <c r="D137" s="344">
        <v>709</v>
      </c>
      <c r="E137" s="345" t="s">
        <v>1354</v>
      </c>
      <c r="F137" s="346" t="s">
        <v>998</v>
      </c>
      <c r="G137" s="347">
        <v>11151.20471</v>
      </c>
    </row>
    <row r="138" spans="1:7" ht="63" x14ac:dyDescent="0.25">
      <c r="A138" s="348" t="s">
        <v>369</v>
      </c>
      <c r="B138" s="349" t="s">
        <v>978</v>
      </c>
      <c r="C138" s="350">
        <v>905</v>
      </c>
      <c r="D138" s="351">
        <v>709</v>
      </c>
      <c r="E138" s="352" t="s">
        <v>1358</v>
      </c>
      <c r="F138" s="353" t="s">
        <v>369</v>
      </c>
      <c r="G138" s="354">
        <v>964.18200000000002</v>
      </c>
    </row>
    <row r="139" spans="1:7" x14ac:dyDescent="0.25">
      <c r="A139" s="341" t="s">
        <v>369</v>
      </c>
      <c r="B139" s="342" t="s">
        <v>1262</v>
      </c>
      <c r="C139" s="343">
        <v>905</v>
      </c>
      <c r="D139" s="344">
        <v>709</v>
      </c>
      <c r="E139" s="345" t="s">
        <v>1358</v>
      </c>
      <c r="F139" s="346" t="s">
        <v>1263</v>
      </c>
      <c r="G139" s="347">
        <v>964.18200000000002</v>
      </c>
    </row>
    <row r="140" spans="1:7" ht="47.25" x14ac:dyDescent="0.25">
      <c r="A140" s="348" t="s">
        <v>369</v>
      </c>
      <c r="B140" s="349" t="s">
        <v>1254</v>
      </c>
      <c r="C140" s="350">
        <v>905</v>
      </c>
      <c r="D140" s="351">
        <v>709</v>
      </c>
      <c r="E140" s="352" t="s">
        <v>1255</v>
      </c>
      <c r="F140" s="353" t="s">
        <v>369</v>
      </c>
      <c r="G140" s="354">
        <v>45856.819499999998</v>
      </c>
    </row>
    <row r="141" spans="1:7" ht="63" x14ac:dyDescent="0.25">
      <c r="A141" s="334" t="s">
        <v>369</v>
      </c>
      <c r="B141" s="335" t="s">
        <v>978</v>
      </c>
      <c r="C141" s="336">
        <v>905</v>
      </c>
      <c r="D141" s="337">
        <v>709</v>
      </c>
      <c r="E141" s="338" t="s">
        <v>1366</v>
      </c>
      <c r="F141" s="339" t="s">
        <v>369</v>
      </c>
      <c r="G141" s="340">
        <v>21185.394</v>
      </c>
    </row>
    <row r="142" spans="1:7" x14ac:dyDescent="0.25">
      <c r="A142" s="334" t="s">
        <v>369</v>
      </c>
      <c r="B142" s="335" t="s">
        <v>1262</v>
      </c>
      <c r="C142" s="336">
        <v>905</v>
      </c>
      <c r="D142" s="337">
        <v>709</v>
      </c>
      <c r="E142" s="338" t="s">
        <v>1366</v>
      </c>
      <c r="F142" s="339" t="s">
        <v>1263</v>
      </c>
      <c r="G142" s="340">
        <v>11284.04315</v>
      </c>
    </row>
    <row r="143" spans="1:7" x14ac:dyDescent="0.25">
      <c r="A143" s="341" t="s">
        <v>369</v>
      </c>
      <c r="B143" s="342" t="s">
        <v>997</v>
      </c>
      <c r="C143" s="343">
        <v>905</v>
      </c>
      <c r="D143" s="344">
        <v>709</v>
      </c>
      <c r="E143" s="345" t="s">
        <v>1366</v>
      </c>
      <c r="F143" s="346" t="s">
        <v>998</v>
      </c>
      <c r="G143" s="347">
        <v>9901.3508500000007</v>
      </c>
    </row>
    <row r="144" spans="1:7" ht="31.5" x14ac:dyDescent="0.25">
      <c r="A144" s="348" t="s">
        <v>369</v>
      </c>
      <c r="B144" s="349" t="s">
        <v>1367</v>
      </c>
      <c r="C144" s="350">
        <v>905</v>
      </c>
      <c r="D144" s="351">
        <v>709</v>
      </c>
      <c r="E144" s="352" t="s">
        <v>1368</v>
      </c>
      <c r="F144" s="353" t="s">
        <v>369</v>
      </c>
      <c r="G144" s="354">
        <v>5193.51</v>
      </c>
    </row>
    <row r="145" spans="1:7" x14ac:dyDescent="0.25">
      <c r="A145" s="334" t="s">
        <v>369</v>
      </c>
      <c r="B145" s="335" t="s">
        <v>1262</v>
      </c>
      <c r="C145" s="336">
        <v>905</v>
      </c>
      <c r="D145" s="337">
        <v>709</v>
      </c>
      <c r="E145" s="338" t="s">
        <v>1368</v>
      </c>
      <c r="F145" s="339" t="s">
        <v>1263</v>
      </c>
      <c r="G145" s="340">
        <v>1004.5309999999999</v>
      </c>
    </row>
    <row r="146" spans="1:7" x14ac:dyDescent="0.25">
      <c r="A146" s="341" t="s">
        <v>369</v>
      </c>
      <c r="B146" s="342" t="s">
        <v>997</v>
      </c>
      <c r="C146" s="343">
        <v>905</v>
      </c>
      <c r="D146" s="344">
        <v>709</v>
      </c>
      <c r="E146" s="345" t="s">
        <v>1368</v>
      </c>
      <c r="F146" s="346" t="s">
        <v>998</v>
      </c>
      <c r="G146" s="347">
        <v>4188.9790000000003</v>
      </c>
    </row>
    <row r="147" spans="1:7" ht="47.25" x14ac:dyDescent="0.25">
      <c r="A147" s="348" t="s">
        <v>369</v>
      </c>
      <c r="B147" s="349" t="s">
        <v>1370</v>
      </c>
      <c r="C147" s="350">
        <v>905</v>
      </c>
      <c r="D147" s="351">
        <v>709</v>
      </c>
      <c r="E147" s="352" t="s">
        <v>1371</v>
      </c>
      <c r="F147" s="353" t="s">
        <v>369</v>
      </c>
      <c r="G147" s="354">
        <v>273.34300000000002</v>
      </c>
    </row>
    <row r="148" spans="1:7" x14ac:dyDescent="0.25">
      <c r="A148" s="334" t="s">
        <v>369</v>
      </c>
      <c r="B148" s="335" t="s">
        <v>1262</v>
      </c>
      <c r="C148" s="336">
        <v>905</v>
      </c>
      <c r="D148" s="337">
        <v>709</v>
      </c>
      <c r="E148" s="338" t="s">
        <v>1371</v>
      </c>
      <c r="F148" s="339" t="s">
        <v>1263</v>
      </c>
      <c r="G148" s="340">
        <v>52.87</v>
      </c>
    </row>
    <row r="149" spans="1:7" x14ac:dyDescent="0.25">
      <c r="A149" s="341" t="s">
        <v>369</v>
      </c>
      <c r="B149" s="342" t="s">
        <v>997</v>
      </c>
      <c r="C149" s="343">
        <v>905</v>
      </c>
      <c r="D149" s="344">
        <v>709</v>
      </c>
      <c r="E149" s="345" t="s">
        <v>1371</v>
      </c>
      <c r="F149" s="346" t="s">
        <v>998</v>
      </c>
      <c r="G149" s="347">
        <v>220.47300000000001</v>
      </c>
    </row>
    <row r="150" spans="1:7" ht="63" x14ac:dyDescent="0.25">
      <c r="A150" s="348" t="s">
        <v>369</v>
      </c>
      <c r="B150" s="349" t="s">
        <v>978</v>
      </c>
      <c r="C150" s="350">
        <v>905</v>
      </c>
      <c r="D150" s="351">
        <v>709</v>
      </c>
      <c r="E150" s="352" t="s">
        <v>1377</v>
      </c>
      <c r="F150" s="353" t="s">
        <v>369</v>
      </c>
      <c r="G150" s="354">
        <v>18704.572499999998</v>
      </c>
    </row>
    <row r="151" spans="1:7" x14ac:dyDescent="0.25">
      <c r="A151" s="334" t="s">
        <v>369</v>
      </c>
      <c r="B151" s="335" t="s">
        <v>1262</v>
      </c>
      <c r="C151" s="336">
        <v>905</v>
      </c>
      <c r="D151" s="337">
        <v>709</v>
      </c>
      <c r="E151" s="338" t="s">
        <v>1377</v>
      </c>
      <c r="F151" s="339" t="s">
        <v>1263</v>
      </c>
      <c r="G151" s="340">
        <v>7229.5628399999996</v>
      </c>
    </row>
    <row r="152" spans="1:7" x14ac:dyDescent="0.25">
      <c r="A152" s="341" t="s">
        <v>369</v>
      </c>
      <c r="B152" s="342" t="s">
        <v>997</v>
      </c>
      <c r="C152" s="343">
        <v>905</v>
      </c>
      <c r="D152" s="344">
        <v>709</v>
      </c>
      <c r="E152" s="345" t="s">
        <v>1377</v>
      </c>
      <c r="F152" s="346" t="s">
        <v>998</v>
      </c>
      <c r="G152" s="347">
        <v>11475.00966</v>
      </c>
    </row>
    <row r="153" spans="1:7" ht="63" x14ac:dyDescent="0.25">
      <c r="A153" s="348" t="s">
        <v>369</v>
      </c>
      <c r="B153" s="349" t="s">
        <v>978</v>
      </c>
      <c r="C153" s="350">
        <v>905</v>
      </c>
      <c r="D153" s="351">
        <v>709</v>
      </c>
      <c r="E153" s="352" t="s">
        <v>1381</v>
      </c>
      <c r="F153" s="353" t="s">
        <v>369</v>
      </c>
      <c r="G153" s="354">
        <v>500</v>
      </c>
    </row>
    <row r="154" spans="1:7" x14ac:dyDescent="0.25">
      <c r="A154" s="341" t="s">
        <v>369</v>
      </c>
      <c r="B154" s="342" t="s">
        <v>997</v>
      </c>
      <c r="C154" s="343">
        <v>905</v>
      </c>
      <c r="D154" s="344">
        <v>709</v>
      </c>
      <c r="E154" s="345" t="s">
        <v>1381</v>
      </c>
      <c r="F154" s="346" t="s">
        <v>998</v>
      </c>
      <c r="G154" s="347">
        <v>500</v>
      </c>
    </row>
    <row r="155" spans="1:7" ht="94.5" x14ac:dyDescent="0.25">
      <c r="A155" s="348" t="s">
        <v>369</v>
      </c>
      <c r="B155" s="349" t="s">
        <v>1129</v>
      </c>
      <c r="C155" s="350">
        <v>905</v>
      </c>
      <c r="D155" s="351">
        <v>709</v>
      </c>
      <c r="E155" s="352" t="s">
        <v>1130</v>
      </c>
      <c r="F155" s="353" t="s">
        <v>369</v>
      </c>
      <c r="G155" s="354">
        <v>38193.286769999999</v>
      </c>
    </row>
    <row r="156" spans="1:7" ht="78.75" x14ac:dyDescent="0.25">
      <c r="A156" s="334" t="s">
        <v>369</v>
      </c>
      <c r="B156" s="335" t="s">
        <v>1013</v>
      </c>
      <c r="C156" s="336">
        <v>905</v>
      </c>
      <c r="D156" s="337">
        <v>709</v>
      </c>
      <c r="E156" s="338" t="s">
        <v>1391</v>
      </c>
      <c r="F156" s="339" t="s">
        <v>369</v>
      </c>
      <c r="G156" s="340">
        <v>38193.286769999999</v>
      </c>
    </row>
    <row r="157" spans="1:7" x14ac:dyDescent="0.25">
      <c r="A157" s="334" t="s">
        <v>369</v>
      </c>
      <c r="B157" s="335" t="s">
        <v>1262</v>
      </c>
      <c r="C157" s="336">
        <v>905</v>
      </c>
      <c r="D157" s="337">
        <v>709</v>
      </c>
      <c r="E157" s="338" t="s">
        <v>1391</v>
      </c>
      <c r="F157" s="339" t="s">
        <v>1263</v>
      </c>
      <c r="G157" s="340">
        <v>10605.57892</v>
      </c>
    </row>
    <row r="158" spans="1:7" x14ac:dyDescent="0.25">
      <c r="A158" s="341" t="s">
        <v>369</v>
      </c>
      <c r="B158" s="342" t="s">
        <v>997</v>
      </c>
      <c r="C158" s="343">
        <v>905</v>
      </c>
      <c r="D158" s="344">
        <v>709</v>
      </c>
      <c r="E158" s="345" t="s">
        <v>1391</v>
      </c>
      <c r="F158" s="346" t="s">
        <v>998</v>
      </c>
      <c r="G158" s="347">
        <v>27587.707849999999</v>
      </c>
    </row>
    <row r="159" spans="1:7" x14ac:dyDescent="0.25">
      <c r="A159" s="348" t="s">
        <v>369</v>
      </c>
      <c r="B159" s="349" t="s">
        <v>764</v>
      </c>
      <c r="C159" s="350">
        <v>905</v>
      </c>
      <c r="D159" s="351">
        <v>1003</v>
      </c>
      <c r="E159" s="352" t="s">
        <v>369</v>
      </c>
      <c r="F159" s="353" t="s">
        <v>369</v>
      </c>
      <c r="G159" s="354">
        <v>69804.761999999988</v>
      </c>
    </row>
    <row r="160" spans="1:7" ht="47.25" x14ac:dyDescent="0.25">
      <c r="A160" s="334" t="s">
        <v>369</v>
      </c>
      <c r="B160" s="335" t="s">
        <v>1414</v>
      </c>
      <c r="C160" s="336">
        <v>905</v>
      </c>
      <c r="D160" s="337">
        <v>1003</v>
      </c>
      <c r="E160" s="338" t="s">
        <v>1415</v>
      </c>
      <c r="F160" s="339" t="s">
        <v>369</v>
      </c>
      <c r="G160" s="340">
        <v>69804.761999999988</v>
      </c>
    </row>
    <row r="161" spans="1:7" ht="78.75" x14ac:dyDescent="0.25">
      <c r="A161" s="334" t="s">
        <v>369</v>
      </c>
      <c r="B161" s="335" t="s">
        <v>1428</v>
      </c>
      <c r="C161" s="336">
        <v>905</v>
      </c>
      <c r="D161" s="337">
        <v>1003</v>
      </c>
      <c r="E161" s="338" t="s">
        <v>1429</v>
      </c>
      <c r="F161" s="339" t="s">
        <v>369</v>
      </c>
      <c r="G161" s="340">
        <v>69804.761999999988</v>
      </c>
    </row>
    <row r="162" spans="1:7" ht="31.5" x14ac:dyDescent="0.25">
      <c r="A162" s="334" t="s">
        <v>369</v>
      </c>
      <c r="B162" s="335" t="s">
        <v>1430</v>
      </c>
      <c r="C162" s="336">
        <v>905</v>
      </c>
      <c r="D162" s="337">
        <v>1003</v>
      </c>
      <c r="E162" s="338" t="s">
        <v>1429</v>
      </c>
      <c r="F162" s="339" t="s">
        <v>1431</v>
      </c>
      <c r="G162" s="340">
        <v>600.95276000000001</v>
      </c>
    </row>
    <row r="163" spans="1:7" x14ac:dyDescent="0.25">
      <c r="A163" s="334" t="s">
        <v>369</v>
      </c>
      <c r="B163" s="335" t="s">
        <v>1262</v>
      </c>
      <c r="C163" s="336">
        <v>905</v>
      </c>
      <c r="D163" s="337">
        <v>1003</v>
      </c>
      <c r="E163" s="338" t="s">
        <v>1429</v>
      </c>
      <c r="F163" s="339" t="s">
        <v>1263</v>
      </c>
      <c r="G163" s="340">
        <v>33429.835379999997</v>
      </c>
    </row>
    <row r="164" spans="1:7" x14ac:dyDescent="0.25">
      <c r="A164" s="341" t="s">
        <v>369</v>
      </c>
      <c r="B164" s="342" t="s">
        <v>997</v>
      </c>
      <c r="C164" s="343">
        <v>905</v>
      </c>
      <c r="D164" s="344">
        <v>1003</v>
      </c>
      <c r="E164" s="345" t="s">
        <v>1429</v>
      </c>
      <c r="F164" s="346" t="s">
        <v>998</v>
      </c>
      <c r="G164" s="347">
        <v>35773.973859999998</v>
      </c>
    </row>
    <row r="165" spans="1:7" x14ac:dyDescent="0.25">
      <c r="A165" s="348" t="s">
        <v>369</v>
      </c>
      <c r="B165" s="349" t="s">
        <v>765</v>
      </c>
      <c r="C165" s="350">
        <v>905</v>
      </c>
      <c r="D165" s="351">
        <v>1004</v>
      </c>
      <c r="E165" s="352" t="s">
        <v>369</v>
      </c>
      <c r="F165" s="353" t="s">
        <v>369</v>
      </c>
      <c r="G165" s="354">
        <v>229754.79180000001</v>
      </c>
    </row>
    <row r="166" spans="1:7" ht="47.25" x14ac:dyDescent="0.25">
      <c r="A166" s="334" t="s">
        <v>369</v>
      </c>
      <c r="B166" s="335" t="s">
        <v>1414</v>
      </c>
      <c r="C166" s="336">
        <v>905</v>
      </c>
      <c r="D166" s="337">
        <v>1004</v>
      </c>
      <c r="E166" s="338" t="s">
        <v>1415</v>
      </c>
      <c r="F166" s="339" t="s">
        <v>369</v>
      </c>
      <c r="G166" s="340">
        <v>229754.79180000001</v>
      </c>
    </row>
    <row r="167" spans="1:7" ht="63" x14ac:dyDescent="0.25">
      <c r="A167" s="334" t="s">
        <v>369</v>
      </c>
      <c r="B167" s="335" t="s">
        <v>1448</v>
      </c>
      <c r="C167" s="336">
        <v>905</v>
      </c>
      <c r="D167" s="337">
        <v>1004</v>
      </c>
      <c r="E167" s="338" t="s">
        <v>1449</v>
      </c>
      <c r="F167" s="339" t="s">
        <v>369</v>
      </c>
      <c r="G167" s="340">
        <v>1458.155</v>
      </c>
    </row>
    <row r="168" spans="1:7" ht="31.5" x14ac:dyDescent="0.25">
      <c r="A168" s="341" t="s">
        <v>369</v>
      </c>
      <c r="B168" s="342" t="s">
        <v>1450</v>
      </c>
      <c r="C168" s="343">
        <v>905</v>
      </c>
      <c r="D168" s="344">
        <v>1004</v>
      </c>
      <c r="E168" s="345" t="s">
        <v>1449</v>
      </c>
      <c r="F168" s="346" t="s">
        <v>1451</v>
      </c>
      <c r="G168" s="347">
        <v>1458.155</v>
      </c>
    </row>
    <row r="169" spans="1:7" ht="236.25" x14ac:dyDescent="0.25">
      <c r="A169" s="348" t="s">
        <v>369</v>
      </c>
      <c r="B169" s="349" t="s">
        <v>1452</v>
      </c>
      <c r="C169" s="350">
        <v>905</v>
      </c>
      <c r="D169" s="351">
        <v>1004</v>
      </c>
      <c r="E169" s="352" t="s">
        <v>1453</v>
      </c>
      <c r="F169" s="353" t="s">
        <v>369</v>
      </c>
      <c r="G169" s="354">
        <v>163360.8504</v>
      </c>
    </row>
    <row r="170" spans="1:7" ht="31.5" x14ac:dyDescent="0.25">
      <c r="A170" s="334" t="s">
        <v>369</v>
      </c>
      <c r="B170" s="335" t="s">
        <v>795</v>
      </c>
      <c r="C170" s="336">
        <v>905</v>
      </c>
      <c r="D170" s="337">
        <v>1004</v>
      </c>
      <c r="E170" s="338" t="s">
        <v>1453</v>
      </c>
      <c r="F170" s="339" t="s">
        <v>796</v>
      </c>
      <c r="G170" s="340">
        <v>500</v>
      </c>
    </row>
    <row r="171" spans="1:7" ht="31.5" x14ac:dyDescent="0.25">
      <c r="A171" s="334" t="s">
        <v>369</v>
      </c>
      <c r="B171" s="335" t="s">
        <v>1424</v>
      </c>
      <c r="C171" s="336">
        <v>905</v>
      </c>
      <c r="D171" s="337">
        <v>1004</v>
      </c>
      <c r="E171" s="338" t="s">
        <v>1453</v>
      </c>
      <c r="F171" s="339" t="s">
        <v>1425</v>
      </c>
      <c r="G171" s="340">
        <v>87579.850399999996</v>
      </c>
    </row>
    <row r="172" spans="1:7" ht="31.5" x14ac:dyDescent="0.25">
      <c r="A172" s="334" t="s">
        <v>369</v>
      </c>
      <c r="B172" s="335" t="s">
        <v>1430</v>
      </c>
      <c r="C172" s="336">
        <v>905</v>
      </c>
      <c r="D172" s="337">
        <v>1004</v>
      </c>
      <c r="E172" s="338" t="s">
        <v>1453</v>
      </c>
      <c r="F172" s="339" t="s">
        <v>1431</v>
      </c>
      <c r="G172" s="340">
        <v>4000</v>
      </c>
    </row>
    <row r="173" spans="1:7" ht="31.5" x14ac:dyDescent="0.25">
      <c r="A173" s="341" t="s">
        <v>369</v>
      </c>
      <c r="B173" s="342" t="s">
        <v>1450</v>
      </c>
      <c r="C173" s="343">
        <v>905</v>
      </c>
      <c r="D173" s="344">
        <v>1004</v>
      </c>
      <c r="E173" s="345" t="s">
        <v>1453</v>
      </c>
      <c r="F173" s="346" t="s">
        <v>1451</v>
      </c>
      <c r="G173" s="347">
        <v>71281</v>
      </c>
    </row>
    <row r="174" spans="1:7" ht="63" x14ac:dyDescent="0.25">
      <c r="A174" s="348" t="s">
        <v>369</v>
      </c>
      <c r="B174" s="349" t="s">
        <v>1454</v>
      </c>
      <c r="C174" s="350">
        <v>905</v>
      </c>
      <c r="D174" s="351">
        <v>1004</v>
      </c>
      <c r="E174" s="352" t="s">
        <v>1455</v>
      </c>
      <c r="F174" s="353" t="s">
        <v>369</v>
      </c>
      <c r="G174" s="354">
        <v>1350</v>
      </c>
    </row>
    <row r="175" spans="1:7" ht="31.5" x14ac:dyDescent="0.25">
      <c r="A175" s="341" t="s">
        <v>369</v>
      </c>
      <c r="B175" s="342" t="s">
        <v>1424</v>
      </c>
      <c r="C175" s="343">
        <v>905</v>
      </c>
      <c r="D175" s="344">
        <v>1004</v>
      </c>
      <c r="E175" s="345" t="s">
        <v>1455</v>
      </c>
      <c r="F175" s="346" t="s">
        <v>1425</v>
      </c>
      <c r="G175" s="347">
        <v>1350</v>
      </c>
    </row>
    <row r="176" spans="1:7" ht="78.75" x14ac:dyDescent="0.25">
      <c r="A176" s="348" t="s">
        <v>369</v>
      </c>
      <c r="B176" s="349" t="s">
        <v>813</v>
      </c>
      <c r="C176" s="350">
        <v>905</v>
      </c>
      <c r="D176" s="351">
        <v>1004</v>
      </c>
      <c r="E176" s="352" t="s">
        <v>1456</v>
      </c>
      <c r="F176" s="353" t="s">
        <v>369</v>
      </c>
      <c r="G176" s="354">
        <v>62291.771999999997</v>
      </c>
    </row>
    <row r="177" spans="1:7" ht="31.5" x14ac:dyDescent="0.25">
      <c r="A177" s="341" t="s">
        <v>369</v>
      </c>
      <c r="B177" s="342" t="s">
        <v>1430</v>
      </c>
      <c r="C177" s="343">
        <v>905</v>
      </c>
      <c r="D177" s="344">
        <v>1004</v>
      </c>
      <c r="E177" s="345" t="s">
        <v>1456</v>
      </c>
      <c r="F177" s="346" t="s">
        <v>1431</v>
      </c>
      <c r="G177" s="347">
        <v>62291.771999999997</v>
      </c>
    </row>
    <row r="178" spans="1:7" ht="47.25" x14ac:dyDescent="0.25">
      <c r="A178" s="348" t="s">
        <v>369</v>
      </c>
      <c r="B178" s="349" t="s">
        <v>1457</v>
      </c>
      <c r="C178" s="350">
        <v>905</v>
      </c>
      <c r="D178" s="351">
        <v>1004</v>
      </c>
      <c r="E178" s="352" t="s">
        <v>1458</v>
      </c>
      <c r="F178" s="353" t="s">
        <v>369</v>
      </c>
      <c r="G178" s="354">
        <v>259.5976</v>
      </c>
    </row>
    <row r="179" spans="1:7" ht="31.5" x14ac:dyDescent="0.25">
      <c r="A179" s="341" t="s">
        <v>369</v>
      </c>
      <c r="B179" s="342" t="s">
        <v>1424</v>
      </c>
      <c r="C179" s="343">
        <v>905</v>
      </c>
      <c r="D179" s="344">
        <v>1004</v>
      </c>
      <c r="E179" s="345" t="s">
        <v>1458</v>
      </c>
      <c r="F179" s="346" t="s">
        <v>1425</v>
      </c>
      <c r="G179" s="347">
        <v>259.5976</v>
      </c>
    </row>
    <row r="180" spans="1:7" ht="31.5" x14ac:dyDescent="0.25">
      <c r="A180" s="348" t="s">
        <v>369</v>
      </c>
      <c r="B180" s="349" t="s">
        <v>1459</v>
      </c>
      <c r="C180" s="350">
        <v>905</v>
      </c>
      <c r="D180" s="351">
        <v>1004</v>
      </c>
      <c r="E180" s="352" t="s">
        <v>1460</v>
      </c>
      <c r="F180" s="353" t="s">
        <v>369</v>
      </c>
      <c r="G180" s="354">
        <v>1034.4168</v>
      </c>
    </row>
    <row r="181" spans="1:7" ht="31.5" x14ac:dyDescent="0.25">
      <c r="A181" s="341" t="s">
        <v>369</v>
      </c>
      <c r="B181" s="342" t="s">
        <v>1424</v>
      </c>
      <c r="C181" s="343">
        <v>905</v>
      </c>
      <c r="D181" s="344">
        <v>1004</v>
      </c>
      <c r="E181" s="345" t="s">
        <v>1460</v>
      </c>
      <c r="F181" s="346" t="s">
        <v>1425</v>
      </c>
      <c r="G181" s="347">
        <v>1034.4168</v>
      </c>
    </row>
    <row r="182" spans="1:7" ht="47.25" x14ac:dyDescent="0.25">
      <c r="A182" s="355">
        <v>4</v>
      </c>
      <c r="B182" s="356" t="s">
        <v>334</v>
      </c>
      <c r="C182" s="357">
        <v>906</v>
      </c>
      <c r="D182" s="358">
        <v>0</v>
      </c>
      <c r="E182" s="359">
        <v>0</v>
      </c>
      <c r="F182" s="360" t="s">
        <v>369</v>
      </c>
      <c r="G182" s="361">
        <v>101395.22694000001</v>
      </c>
    </row>
    <row r="183" spans="1:7" x14ac:dyDescent="0.25">
      <c r="A183" s="334" t="s">
        <v>369</v>
      </c>
      <c r="B183" s="335" t="s">
        <v>743</v>
      </c>
      <c r="C183" s="336">
        <v>906</v>
      </c>
      <c r="D183" s="337">
        <v>409</v>
      </c>
      <c r="E183" s="338" t="s">
        <v>369</v>
      </c>
      <c r="F183" s="339" t="s">
        <v>369</v>
      </c>
      <c r="G183" s="340">
        <v>100000</v>
      </c>
    </row>
    <row r="184" spans="1:7" ht="78.75" x14ac:dyDescent="0.25">
      <c r="A184" s="334" t="s">
        <v>369</v>
      </c>
      <c r="B184" s="335" t="s">
        <v>1053</v>
      </c>
      <c r="C184" s="336">
        <v>906</v>
      </c>
      <c r="D184" s="337">
        <v>409</v>
      </c>
      <c r="E184" s="338" t="s">
        <v>1054</v>
      </c>
      <c r="F184" s="339" t="s">
        <v>369</v>
      </c>
      <c r="G184" s="340">
        <v>100000</v>
      </c>
    </row>
    <row r="185" spans="1:7" ht="31.5" x14ac:dyDescent="0.25">
      <c r="A185" s="334" t="s">
        <v>369</v>
      </c>
      <c r="B185" s="335" t="s">
        <v>1055</v>
      </c>
      <c r="C185" s="336">
        <v>906</v>
      </c>
      <c r="D185" s="337">
        <v>409</v>
      </c>
      <c r="E185" s="338" t="s">
        <v>1056</v>
      </c>
      <c r="F185" s="339" t="s">
        <v>369</v>
      </c>
      <c r="G185" s="340">
        <v>100000</v>
      </c>
    </row>
    <row r="186" spans="1:7" ht="47.25" x14ac:dyDescent="0.25">
      <c r="A186" s="341" t="s">
        <v>369</v>
      </c>
      <c r="B186" s="342" t="s">
        <v>956</v>
      </c>
      <c r="C186" s="343">
        <v>906</v>
      </c>
      <c r="D186" s="344">
        <v>409</v>
      </c>
      <c r="E186" s="345" t="s">
        <v>1056</v>
      </c>
      <c r="F186" s="346" t="s">
        <v>957</v>
      </c>
      <c r="G186" s="347">
        <v>100000</v>
      </c>
    </row>
    <row r="187" spans="1:7" x14ac:dyDescent="0.25">
      <c r="A187" s="348" t="s">
        <v>369</v>
      </c>
      <c r="B187" s="349" t="s">
        <v>744</v>
      </c>
      <c r="C187" s="350">
        <v>906</v>
      </c>
      <c r="D187" s="351">
        <v>412</v>
      </c>
      <c r="E187" s="352" t="s">
        <v>369</v>
      </c>
      <c r="F187" s="353" t="s">
        <v>369</v>
      </c>
      <c r="G187" s="354">
        <v>464.91</v>
      </c>
    </row>
    <row r="188" spans="1:7" ht="94.5" x14ac:dyDescent="0.25">
      <c r="A188" s="334" t="s">
        <v>369</v>
      </c>
      <c r="B188" s="335" t="s">
        <v>832</v>
      </c>
      <c r="C188" s="336">
        <v>906</v>
      </c>
      <c r="D188" s="337">
        <v>412</v>
      </c>
      <c r="E188" s="338" t="s">
        <v>833</v>
      </c>
      <c r="F188" s="339" t="s">
        <v>369</v>
      </c>
      <c r="G188" s="340">
        <v>464.91</v>
      </c>
    </row>
    <row r="189" spans="1:7" ht="31.5" x14ac:dyDescent="0.25">
      <c r="A189" s="334" t="s">
        <v>369</v>
      </c>
      <c r="B189" s="335" t="s">
        <v>1080</v>
      </c>
      <c r="C189" s="336">
        <v>906</v>
      </c>
      <c r="D189" s="337">
        <v>412</v>
      </c>
      <c r="E189" s="338" t="s">
        <v>1081</v>
      </c>
      <c r="F189" s="339" t="s">
        <v>369</v>
      </c>
      <c r="G189" s="340">
        <v>464.91</v>
      </c>
    </row>
    <row r="190" spans="1:7" ht="47.25" x14ac:dyDescent="0.25">
      <c r="A190" s="341" t="s">
        <v>369</v>
      </c>
      <c r="B190" s="342" t="s">
        <v>956</v>
      </c>
      <c r="C190" s="343">
        <v>906</v>
      </c>
      <c r="D190" s="344">
        <v>412</v>
      </c>
      <c r="E190" s="345" t="s">
        <v>1081</v>
      </c>
      <c r="F190" s="346" t="s">
        <v>957</v>
      </c>
      <c r="G190" s="347">
        <v>464.91</v>
      </c>
    </row>
    <row r="191" spans="1:7" x14ac:dyDescent="0.25">
      <c r="A191" s="348" t="s">
        <v>369</v>
      </c>
      <c r="B191" s="349" t="s">
        <v>749</v>
      </c>
      <c r="C191" s="350">
        <v>906</v>
      </c>
      <c r="D191" s="351">
        <v>505</v>
      </c>
      <c r="E191" s="352" t="s">
        <v>369</v>
      </c>
      <c r="F191" s="353" t="s">
        <v>369</v>
      </c>
      <c r="G191" s="354">
        <v>930.31694000000005</v>
      </c>
    </row>
    <row r="192" spans="1:7" ht="78.75" x14ac:dyDescent="0.25">
      <c r="A192" s="334" t="s">
        <v>369</v>
      </c>
      <c r="B192" s="335" t="s">
        <v>1053</v>
      </c>
      <c r="C192" s="336">
        <v>906</v>
      </c>
      <c r="D192" s="337">
        <v>505</v>
      </c>
      <c r="E192" s="338" t="s">
        <v>1054</v>
      </c>
      <c r="F192" s="339" t="s">
        <v>369</v>
      </c>
      <c r="G192" s="340">
        <v>930.31694000000005</v>
      </c>
    </row>
    <row r="193" spans="1:7" ht="78.75" x14ac:dyDescent="0.25">
      <c r="A193" s="334" t="s">
        <v>369</v>
      </c>
      <c r="B193" s="335" t="s">
        <v>1013</v>
      </c>
      <c r="C193" s="336">
        <v>906</v>
      </c>
      <c r="D193" s="337">
        <v>505</v>
      </c>
      <c r="E193" s="338" t="s">
        <v>1248</v>
      </c>
      <c r="F193" s="339" t="s">
        <v>369</v>
      </c>
      <c r="G193" s="340">
        <v>930.31694000000005</v>
      </c>
    </row>
    <row r="194" spans="1:7" ht="31.5" x14ac:dyDescent="0.25">
      <c r="A194" s="341" t="s">
        <v>369</v>
      </c>
      <c r="B194" s="342" t="s">
        <v>795</v>
      </c>
      <c r="C194" s="343">
        <v>906</v>
      </c>
      <c r="D194" s="344">
        <v>505</v>
      </c>
      <c r="E194" s="345" t="s">
        <v>1248</v>
      </c>
      <c r="F194" s="346" t="s">
        <v>796</v>
      </c>
      <c r="G194" s="347">
        <v>930.31694000000005</v>
      </c>
    </row>
    <row r="195" spans="1:7" ht="31.5" x14ac:dyDescent="0.25">
      <c r="A195" s="355">
        <v>5</v>
      </c>
      <c r="B195" s="356" t="s">
        <v>1524</v>
      </c>
      <c r="C195" s="357">
        <v>907</v>
      </c>
      <c r="D195" s="358">
        <v>0</v>
      </c>
      <c r="E195" s="359">
        <v>0</v>
      </c>
      <c r="F195" s="360" t="s">
        <v>369</v>
      </c>
      <c r="G195" s="361">
        <v>1011377.47263</v>
      </c>
    </row>
    <row r="196" spans="1:7" x14ac:dyDescent="0.25">
      <c r="A196" s="334" t="s">
        <v>369</v>
      </c>
      <c r="B196" s="335" t="s">
        <v>735</v>
      </c>
      <c r="C196" s="336">
        <v>907</v>
      </c>
      <c r="D196" s="337">
        <v>113</v>
      </c>
      <c r="E196" s="338" t="s">
        <v>369</v>
      </c>
      <c r="F196" s="339" t="s">
        <v>369</v>
      </c>
      <c r="G196" s="340">
        <v>56.65</v>
      </c>
    </row>
    <row r="197" spans="1:7" ht="94.5" x14ac:dyDescent="0.25">
      <c r="A197" s="334" t="s">
        <v>369</v>
      </c>
      <c r="B197" s="335" t="s">
        <v>818</v>
      </c>
      <c r="C197" s="336">
        <v>907</v>
      </c>
      <c r="D197" s="337">
        <v>113</v>
      </c>
      <c r="E197" s="338" t="s">
        <v>819</v>
      </c>
      <c r="F197" s="339" t="s">
        <v>369</v>
      </c>
      <c r="G197" s="340">
        <v>56.65</v>
      </c>
    </row>
    <row r="198" spans="1:7" ht="47.25" x14ac:dyDescent="0.25">
      <c r="A198" s="334" t="s">
        <v>369</v>
      </c>
      <c r="B198" s="335" t="s">
        <v>876</v>
      </c>
      <c r="C198" s="336">
        <v>907</v>
      </c>
      <c r="D198" s="337">
        <v>113</v>
      </c>
      <c r="E198" s="338" t="s">
        <v>877</v>
      </c>
      <c r="F198" s="339" t="s">
        <v>369</v>
      </c>
      <c r="G198" s="340">
        <v>56.65</v>
      </c>
    </row>
    <row r="199" spans="1:7" x14ac:dyDescent="0.25">
      <c r="A199" s="334" t="s">
        <v>369</v>
      </c>
      <c r="B199" s="335" t="s">
        <v>783</v>
      </c>
      <c r="C199" s="336">
        <v>907</v>
      </c>
      <c r="D199" s="337">
        <v>113</v>
      </c>
      <c r="E199" s="338" t="s">
        <v>877</v>
      </c>
      <c r="F199" s="339" t="s">
        <v>784</v>
      </c>
      <c r="G199" s="340">
        <v>43.51</v>
      </c>
    </row>
    <row r="200" spans="1:7" ht="47.25" x14ac:dyDescent="0.25">
      <c r="A200" s="341" t="s">
        <v>369</v>
      </c>
      <c r="B200" s="342" t="s">
        <v>785</v>
      </c>
      <c r="C200" s="343">
        <v>907</v>
      </c>
      <c r="D200" s="344">
        <v>113</v>
      </c>
      <c r="E200" s="345" t="s">
        <v>877</v>
      </c>
      <c r="F200" s="346" t="s">
        <v>786</v>
      </c>
      <c r="G200" s="347">
        <v>13.14</v>
      </c>
    </row>
    <row r="201" spans="1:7" x14ac:dyDescent="0.25">
      <c r="A201" s="348" t="s">
        <v>369</v>
      </c>
      <c r="B201" s="349" t="s">
        <v>742</v>
      </c>
      <c r="C201" s="350">
        <v>907</v>
      </c>
      <c r="D201" s="351">
        <v>408</v>
      </c>
      <c r="E201" s="352" t="s">
        <v>369</v>
      </c>
      <c r="F201" s="353" t="s">
        <v>369</v>
      </c>
      <c r="G201" s="354">
        <v>270570.28071000002</v>
      </c>
    </row>
    <row r="202" spans="1:7" ht="63" x14ac:dyDescent="0.25">
      <c r="A202" s="334" t="s">
        <v>369</v>
      </c>
      <c r="B202" s="335" t="s">
        <v>987</v>
      </c>
      <c r="C202" s="336">
        <v>907</v>
      </c>
      <c r="D202" s="337">
        <v>408</v>
      </c>
      <c r="E202" s="338" t="s">
        <v>988</v>
      </c>
      <c r="F202" s="339" t="s">
        <v>369</v>
      </c>
      <c r="G202" s="340">
        <v>270570.28071000002</v>
      </c>
    </row>
    <row r="203" spans="1:7" ht="78.75" x14ac:dyDescent="0.25">
      <c r="A203" s="334" t="s">
        <v>369</v>
      </c>
      <c r="B203" s="335" t="s">
        <v>1003</v>
      </c>
      <c r="C203" s="336">
        <v>907</v>
      </c>
      <c r="D203" s="337">
        <v>408</v>
      </c>
      <c r="E203" s="338" t="s">
        <v>1004</v>
      </c>
      <c r="F203" s="339" t="s">
        <v>369</v>
      </c>
      <c r="G203" s="340">
        <v>269339.42677000002</v>
      </c>
    </row>
    <row r="204" spans="1:7" ht="47.25" x14ac:dyDescent="0.25">
      <c r="A204" s="341" t="s">
        <v>369</v>
      </c>
      <c r="B204" s="342" t="s">
        <v>991</v>
      </c>
      <c r="C204" s="343">
        <v>907</v>
      </c>
      <c r="D204" s="344">
        <v>408</v>
      </c>
      <c r="E204" s="345" t="s">
        <v>1004</v>
      </c>
      <c r="F204" s="346" t="s">
        <v>992</v>
      </c>
      <c r="G204" s="347">
        <v>269339.42677000002</v>
      </c>
    </row>
    <row r="205" spans="1:7" ht="63" x14ac:dyDescent="0.25">
      <c r="A205" s="348" t="s">
        <v>369</v>
      </c>
      <c r="B205" s="349" t="s">
        <v>1005</v>
      </c>
      <c r="C205" s="350">
        <v>907</v>
      </c>
      <c r="D205" s="351">
        <v>408</v>
      </c>
      <c r="E205" s="352" t="s">
        <v>1006</v>
      </c>
      <c r="F205" s="353" t="s">
        <v>369</v>
      </c>
      <c r="G205" s="354">
        <v>1230.85394</v>
      </c>
    </row>
    <row r="206" spans="1:7" ht="47.25" x14ac:dyDescent="0.25">
      <c r="A206" s="341" t="s">
        <v>369</v>
      </c>
      <c r="B206" s="342" t="s">
        <v>991</v>
      </c>
      <c r="C206" s="343">
        <v>907</v>
      </c>
      <c r="D206" s="344">
        <v>408</v>
      </c>
      <c r="E206" s="345" t="s">
        <v>1006</v>
      </c>
      <c r="F206" s="346" t="s">
        <v>992</v>
      </c>
      <c r="G206" s="347">
        <v>1230.85394</v>
      </c>
    </row>
    <row r="207" spans="1:7" x14ac:dyDescent="0.25">
      <c r="A207" s="348" t="s">
        <v>369</v>
      </c>
      <c r="B207" s="349" t="s">
        <v>743</v>
      </c>
      <c r="C207" s="350">
        <v>907</v>
      </c>
      <c r="D207" s="351">
        <v>409</v>
      </c>
      <c r="E207" s="352" t="s">
        <v>369</v>
      </c>
      <c r="F207" s="353" t="s">
        <v>369</v>
      </c>
      <c r="G207" s="354">
        <v>696891.54205000005</v>
      </c>
    </row>
    <row r="208" spans="1:7" ht="94.5" x14ac:dyDescent="0.25">
      <c r="A208" s="334" t="s">
        <v>369</v>
      </c>
      <c r="B208" s="335" t="s">
        <v>983</v>
      </c>
      <c r="C208" s="336">
        <v>907</v>
      </c>
      <c r="D208" s="337">
        <v>409</v>
      </c>
      <c r="E208" s="338" t="s">
        <v>984</v>
      </c>
      <c r="F208" s="339" t="s">
        <v>369</v>
      </c>
      <c r="G208" s="340">
        <v>694932.09159000008</v>
      </c>
    </row>
    <row r="209" spans="1:7" ht="31.5" x14ac:dyDescent="0.25">
      <c r="A209" s="334" t="s">
        <v>369</v>
      </c>
      <c r="B209" s="335" t="s">
        <v>1011</v>
      </c>
      <c r="C209" s="336">
        <v>907</v>
      </c>
      <c r="D209" s="337">
        <v>409</v>
      </c>
      <c r="E209" s="338" t="s">
        <v>1012</v>
      </c>
      <c r="F209" s="339" t="s">
        <v>369</v>
      </c>
      <c r="G209" s="340">
        <v>195500.06400000001</v>
      </c>
    </row>
    <row r="210" spans="1:7" ht="31.5" x14ac:dyDescent="0.25">
      <c r="A210" s="341" t="s">
        <v>369</v>
      </c>
      <c r="B210" s="342" t="s">
        <v>795</v>
      </c>
      <c r="C210" s="343">
        <v>907</v>
      </c>
      <c r="D210" s="344">
        <v>409</v>
      </c>
      <c r="E210" s="345" t="s">
        <v>1012</v>
      </c>
      <c r="F210" s="346" t="s">
        <v>796</v>
      </c>
      <c r="G210" s="347">
        <v>195500.06400000001</v>
      </c>
    </row>
    <row r="211" spans="1:7" ht="78.75" x14ac:dyDescent="0.25">
      <c r="A211" s="348" t="s">
        <v>369</v>
      </c>
      <c r="B211" s="349" t="s">
        <v>1013</v>
      </c>
      <c r="C211" s="350">
        <v>907</v>
      </c>
      <c r="D211" s="351">
        <v>409</v>
      </c>
      <c r="E211" s="352" t="s">
        <v>1014</v>
      </c>
      <c r="F211" s="353" t="s">
        <v>369</v>
      </c>
      <c r="G211" s="354">
        <v>449352.02759000001</v>
      </c>
    </row>
    <row r="212" spans="1:7" ht="31.5" x14ac:dyDescent="0.25">
      <c r="A212" s="334" t="s">
        <v>369</v>
      </c>
      <c r="B212" s="335" t="s">
        <v>1015</v>
      </c>
      <c r="C212" s="336">
        <v>907</v>
      </c>
      <c r="D212" s="337">
        <v>409</v>
      </c>
      <c r="E212" s="338" t="s">
        <v>1014</v>
      </c>
      <c r="F212" s="339" t="s">
        <v>1016</v>
      </c>
      <c r="G212" s="340">
        <v>35190.03037</v>
      </c>
    </row>
    <row r="213" spans="1:7" ht="31.5" x14ac:dyDescent="0.25">
      <c r="A213" s="341" t="s">
        <v>369</v>
      </c>
      <c r="B213" s="342" t="s">
        <v>795</v>
      </c>
      <c r="C213" s="343">
        <v>907</v>
      </c>
      <c r="D213" s="344">
        <v>409</v>
      </c>
      <c r="E213" s="345" t="s">
        <v>1014</v>
      </c>
      <c r="F213" s="346" t="s">
        <v>796</v>
      </c>
      <c r="G213" s="347">
        <v>414161.99722000002</v>
      </c>
    </row>
    <row r="214" spans="1:7" ht="31.5" x14ac:dyDescent="0.25">
      <c r="A214" s="348" t="s">
        <v>369</v>
      </c>
      <c r="B214" s="349" t="s">
        <v>1011</v>
      </c>
      <c r="C214" s="350">
        <v>907</v>
      </c>
      <c r="D214" s="351">
        <v>409</v>
      </c>
      <c r="E214" s="352" t="s">
        <v>1020</v>
      </c>
      <c r="F214" s="353" t="s">
        <v>369</v>
      </c>
      <c r="G214" s="354">
        <v>50000</v>
      </c>
    </row>
    <row r="215" spans="1:7" ht="31.5" x14ac:dyDescent="0.25">
      <c r="A215" s="341" t="s">
        <v>369</v>
      </c>
      <c r="B215" s="342" t="s">
        <v>795</v>
      </c>
      <c r="C215" s="343">
        <v>907</v>
      </c>
      <c r="D215" s="344">
        <v>409</v>
      </c>
      <c r="E215" s="345" t="s">
        <v>1020</v>
      </c>
      <c r="F215" s="346" t="s">
        <v>796</v>
      </c>
      <c r="G215" s="347">
        <v>50000</v>
      </c>
    </row>
    <row r="216" spans="1:7" ht="47.25" x14ac:dyDescent="0.25">
      <c r="A216" s="348" t="s">
        <v>369</v>
      </c>
      <c r="B216" s="349" t="s">
        <v>927</v>
      </c>
      <c r="C216" s="350">
        <v>907</v>
      </c>
      <c r="D216" s="351">
        <v>409</v>
      </c>
      <c r="E216" s="352" t="s">
        <v>1023</v>
      </c>
      <c r="F216" s="353" t="s">
        <v>369</v>
      </c>
      <c r="G216" s="354">
        <v>80</v>
      </c>
    </row>
    <row r="217" spans="1:7" x14ac:dyDescent="0.25">
      <c r="A217" s="334" t="s">
        <v>369</v>
      </c>
      <c r="B217" s="335" t="s">
        <v>921</v>
      </c>
      <c r="C217" s="336">
        <v>907</v>
      </c>
      <c r="D217" s="337">
        <v>409</v>
      </c>
      <c r="E217" s="338" t="s">
        <v>1023</v>
      </c>
      <c r="F217" s="339" t="s">
        <v>922</v>
      </c>
      <c r="G217" s="340">
        <v>62.982210000000002</v>
      </c>
    </row>
    <row r="218" spans="1:7" ht="31.5" x14ac:dyDescent="0.25">
      <c r="A218" s="341" t="s">
        <v>369</v>
      </c>
      <c r="B218" s="342" t="s">
        <v>925</v>
      </c>
      <c r="C218" s="343">
        <v>907</v>
      </c>
      <c r="D218" s="344">
        <v>409</v>
      </c>
      <c r="E218" s="345" t="s">
        <v>1023</v>
      </c>
      <c r="F218" s="346" t="s">
        <v>926</v>
      </c>
      <c r="G218" s="347">
        <v>17.017790000000002</v>
      </c>
    </row>
    <row r="219" spans="1:7" ht="47.25" x14ac:dyDescent="0.25">
      <c r="A219" s="348" t="s">
        <v>369</v>
      </c>
      <c r="B219" s="349" t="s">
        <v>1043</v>
      </c>
      <c r="C219" s="350">
        <v>907</v>
      </c>
      <c r="D219" s="351">
        <v>409</v>
      </c>
      <c r="E219" s="352" t="s">
        <v>1044</v>
      </c>
      <c r="F219" s="353" t="s">
        <v>369</v>
      </c>
      <c r="G219" s="354">
        <v>1959.45046</v>
      </c>
    </row>
    <row r="220" spans="1:7" ht="78.75" x14ac:dyDescent="0.25">
      <c r="A220" s="334" t="s">
        <v>369</v>
      </c>
      <c r="B220" s="335" t="s">
        <v>1013</v>
      </c>
      <c r="C220" s="336">
        <v>907</v>
      </c>
      <c r="D220" s="337">
        <v>409</v>
      </c>
      <c r="E220" s="338" t="s">
        <v>1049</v>
      </c>
      <c r="F220" s="339" t="s">
        <v>369</v>
      </c>
      <c r="G220" s="340">
        <v>1959.45046</v>
      </c>
    </row>
    <row r="221" spans="1:7" ht="31.5" x14ac:dyDescent="0.25">
      <c r="A221" s="341" t="s">
        <v>369</v>
      </c>
      <c r="B221" s="342" t="s">
        <v>795</v>
      </c>
      <c r="C221" s="343">
        <v>907</v>
      </c>
      <c r="D221" s="344">
        <v>409</v>
      </c>
      <c r="E221" s="345" t="s">
        <v>1049</v>
      </c>
      <c r="F221" s="346" t="s">
        <v>796</v>
      </c>
      <c r="G221" s="347">
        <v>1959.45046</v>
      </c>
    </row>
    <row r="222" spans="1:7" x14ac:dyDescent="0.25">
      <c r="A222" s="348" t="s">
        <v>369</v>
      </c>
      <c r="B222" s="349" t="s">
        <v>747</v>
      </c>
      <c r="C222" s="350">
        <v>907</v>
      </c>
      <c r="D222" s="351">
        <v>502</v>
      </c>
      <c r="E222" s="352" t="s">
        <v>369</v>
      </c>
      <c r="F222" s="353" t="s">
        <v>369</v>
      </c>
      <c r="G222" s="354">
        <v>4475.3300799999997</v>
      </c>
    </row>
    <row r="223" spans="1:7" ht="94.5" x14ac:dyDescent="0.25">
      <c r="A223" s="334" t="s">
        <v>369</v>
      </c>
      <c r="B223" s="335" t="s">
        <v>1167</v>
      </c>
      <c r="C223" s="336">
        <v>907</v>
      </c>
      <c r="D223" s="337">
        <v>502</v>
      </c>
      <c r="E223" s="338" t="s">
        <v>1168</v>
      </c>
      <c r="F223" s="339" t="s">
        <v>369</v>
      </c>
      <c r="G223" s="340">
        <v>4475.3300799999997</v>
      </c>
    </row>
    <row r="224" spans="1:7" ht="78.75" x14ac:dyDescent="0.25">
      <c r="A224" s="334" t="s">
        <v>369</v>
      </c>
      <c r="B224" s="335" t="s">
        <v>1013</v>
      </c>
      <c r="C224" s="336">
        <v>907</v>
      </c>
      <c r="D224" s="337">
        <v>502</v>
      </c>
      <c r="E224" s="338" t="s">
        <v>1171</v>
      </c>
      <c r="F224" s="339" t="s">
        <v>369</v>
      </c>
      <c r="G224" s="340">
        <v>1320.6327200000001</v>
      </c>
    </row>
    <row r="225" spans="1:7" ht="31.5" x14ac:dyDescent="0.25">
      <c r="A225" s="341" t="s">
        <v>369</v>
      </c>
      <c r="B225" s="342" t="s">
        <v>795</v>
      </c>
      <c r="C225" s="343">
        <v>907</v>
      </c>
      <c r="D225" s="344">
        <v>502</v>
      </c>
      <c r="E225" s="345" t="s">
        <v>1171</v>
      </c>
      <c r="F225" s="346" t="s">
        <v>796</v>
      </c>
      <c r="G225" s="347">
        <v>1320.6327200000001</v>
      </c>
    </row>
    <row r="226" spans="1:7" ht="63" x14ac:dyDescent="0.25">
      <c r="A226" s="348" t="s">
        <v>369</v>
      </c>
      <c r="B226" s="349" t="s">
        <v>1172</v>
      </c>
      <c r="C226" s="350">
        <v>907</v>
      </c>
      <c r="D226" s="351">
        <v>502</v>
      </c>
      <c r="E226" s="352" t="s">
        <v>1173</v>
      </c>
      <c r="F226" s="353" t="s">
        <v>369</v>
      </c>
      <c r="G226" s="354">
        <v>3154.6973600000001</v>
      </c>
    </row>
    <row r="227" spans="1:7" ht="31.5" x14ac:dyDescent="0.25">
      <c r="A227" s="341" t="s">
        <v>369</v>
      </c>
      <c r="B227" s="342" t="s">
        <v>795</v>
      </c>
      <c r="C227" s="343">
        <v>907</v>
      </c>
      <c r="D227" s="344">
        <v>502</v>
      </c>
      <c r="E227" s="345" t="s">
        <v>1173</v>
      </c>
      <c r="F227" s="346" t="s">
        <v>796</v>
      </c>
      <c r="G227" s="347">
        <v>3154.6973600000001</v>
      </c>
    </row>
    <row r="228" spans="1:7" x14ac:dyDescent="0.25">
      <c r="A228" s="348" t="s">
        <v>369</v>
      </c>
      <c r="B228" s="349" t="s">
        <v>748</v>
      </c>
      <c r="C228" s="350">
        <v>907</v>
      </c>
      <c r="D228" s="351">
        <v>503</v>
      </c>
      <c r="E228" s="352" t="s">
        <v>369</v>
      </c>
      <c r="F228" s="353" t="s">
        <v>369</v>
      </c>
      <c r="G228" s="354">
        <v>34683.392970000001</v>
      </c>
    </row>
    <row r="229" spans="1:7" ht="94.5" x14ac:dyDescent="0.25">
      <c r="A229" s="334" t="s">
        <v>369</v>
      </c>
      <c r="B229" s="335" t="s">
        <v>983</v>
      </c>
      <c r="C229" s="336">
        <v>907</v>
      </c>
      <c r="D229" s="337">
        <v>503</v>
      </c>
      <c r="E229" s="338" t="s">
        <v>984</v>
      </c>
      <c r="F229" s="339" t="s">
        <v>369</v>
      </c>
      <c r="G229" s="340">
        <v>11566.044</v>
      </c>
    </row>
    <row r="230" spans="1:7" ht="31.5" x14ac:dyDescent="0.25">
      <c r="A230" s="334" t="s">
        <v>369</v>
      </c>
      <c r="B230" s="335" t="s">
        <v>1011</v>
      </c>
      <c r="C230" s="336">
        <v>907</v>
      </c>
      <c r="D230" s="337">
        <v>503</v>
      </c>
      <c r="E230" s="338" t="s">
        <v>1012</v>
      </c>
      <c r="F230" s="339" t="s">
        <v>369</v>
      </c>
      <c r="G230" s="340">
        <v>4499.9359999999997</v>
      </c>
    </row>
    <row r="231" spans="1:7" ht="31.5" x14ac:dyDescent="0.25">
      <c r="A231" s="341" t="s">
        <v>369</v>
      </c>
      <c r="B231" s="342" t="s">
        <v>795</v>
      </c>
      <c r="C231" s="343">
        <v>907</v>
      </c>
      <c r="D231" s="344">
        <v>503</v>
      </c>
      <c r="E231" s="345" t="s">
        <v>1012</v>
      </c>
      <c r="F231" s="346" t="s">
        <v>796</v>
      </c>
      <c r="G231" s="347">
        <v>4499.9359999999997</v>
      </c>
    </row>
    <row r="232" spans="1:7" ht="31.5" x14ac:dyDescent="0.25">
      <c r="A232" s="348" t="s">
        <v>369</v>
      </c>
      <c r="B232" s="349" t="s">
        <v>1011</v>
      </c>
      <c r="C232" s="350">
        <v>907</v>
      </c>
      <c r="D232" s="351">
        <v>503</v>
      </c>
      <c r="E232" s="352" t="s">
        <v>1208</v>
      </c>
      <c r="F232" s="353" t="s">
        <v>369</v>
      </c>
      <c r="G232" s="354">
        <v>7066.1080000000002</v>
      </c>
    </row>
    <row r="233" spans="1:7" ht="31.5" x14ac:dyDescent="0.25">
      <c r="A233" s="341" t="s">
        <v>369</v>
      </c>
      <c r="B233" s="342" t="s">
        <v>795</v>
      </c>
      <c r="C233" s="343">
        <v>907</v>
      </c>
      <c r="D233" s="344">
        <v>503</v>
      </c>
      <c r="E233" s="345" t="s">
        <v>1208</v>
      </c>
      <c r="F233" s="346" t="s">
        <v>796</v>
      </c>
      <c r="G233" s="347">
        <v>7066.1080000000002</v>
      </c>
    </row>
    <row r="234" spans="1:7" ht="94.5" x14ac:dyDescent="0.25">
      <c r="A234" s="348" t="s">
        <v>369</v>
      </c>
      <c r="B234" s="349" t="s">
        <v>818</v>
      </c>
      <c r="C234" s="350">
        <v>907</v>
      </c>
      <c r="D234" s="351">
        <v>503</v>
      </c>
      <c r="E234" s="352" t="s">
        <v>819</v>
      </c>
      <c r="F234" s="353" t="s">
        <v>369</v>
      </c>
      <c r="G234" s="354">
        <v>13117.348969999999</v>
      </c>
    </row>
    <row r="235" spans="1:7" ht="47.25" x14ac:dyDescent="0.25">
      <c r="A235" s="334" t="s">
        <v>369</v>
      </c>
      <c r="B235" s="335" t="s">
        <v>1225</v>
      </c>
      <c r="C235" s="336">
        <v>907</v>
      </c>
      <c r="D235" s="337">
        <v>503</v>
      </c>
      <c r="E235" s="338" t="s">
        <v>1226</v>
      </c>
      <c r="F235" s="339" t="s">
        <v>369</v>
      </c>
      <c r="G235" s="340">
        <v>13117.348969999999</v>
      </c>
    </row>
    <row r="236" spans="1:7" ht="31.5" x14ac:dyDescent="0.25">
      <c r="A236" s="341" t="s">
        <v>369</v>
      </c>
      <c r="B236" s="342" t="s">
        <v>795</v>
      </c>
      <c r="C236" s="343">
        <v>907</v>
      </c>
      <c r="D236" s="344">
        <v>503</v>
      </c>
      <c r="E236" s="345" t="s">
        <v>1226</v>
      </c>
      <c r="F236" s="346" t="s">
        <v>796</v>
      </c>
      <c r="G236" s="347">
        <v>13117.348969999999</v>
      </c>
    </row>
    <row r="237" spans="1:7" ht="78.75" x14ac:dyDescent="0.25">
      <c r="A237" s="348" t="s">
        <v>369</v>
      </c>
      <c r="B237" s="349" t="s">
        <v>1227</v>
      </c>
      <c r="C237" s="350">
        <v>907</v>
      </c>
      <c r="D237" s="351">
        <v>503</v>
      </c>
      <c r="E237" s="352" t="s">
        <v>1228</v>
      </c>
      <c r="F237" s="353" t="s">
        <v>369</v>
      </c>
      <c r="G237" s="354">
        <v>10000</v>
      </c>
    </row>
    <row r="238" spans="1:7" ht="31.5" x14ac:dyDescent="0.25">
      <c r="A238" s="334" t="s">
        <v>369</v>
      </c>
      <c r="B238" s="335" t="s">
        <v>939</v>
      </c>
      <c r="C238" s="336">
        <v>907</v>
      </c>
      <c r="D238" s="337">
        <v>503</v>
      </c>
      <c r="E238" s="338" t="s">
        <v>1229</v>
      </c>
      <c r="F238" s="339" t="s">
        <v>369</v>
      </c>
      <c r="G238" s="340">
        <v>10000</v>
      </c>
    </row>
    <row r="239" spans="1:7" ht="31.5" x14ac:dyDescent="0.25">
      <c r="A239" s="341" t="s">
        <v>369</v>
      </c>
      <c r="B239" s="342" t="s">
        <v>795</v>
      </c>
      <c r="C239" s="343">
        <v>907</v>
      </c>
      <c r="D239" s="344">
        <v>503</v>
      </c>
      <c r="E239" s="345" t="s">
        <v>1229</v>
      </c>
      <c r="F239" s="346" t="s">
        <v>796</v>
      </c>
      <c r="G239" s="347">
        <v>10000</v>
      </c>
    </row>
    <row r="240" spans="1:7" x14ac:dyDescent="0.25">
      <c r="A240" s="348" t="s">
        <v>369</v>
      </c>
      <c r="B240" s="349" t="s">
        <v>749</v>
      </c>
      <c r="C240" s="350">
        <v>907</v>
      </c>
      <c r="D240" s="351">
        <v>505</v>
      </c>
      <c r="E240" s="352" t="s">
        <v>369</v>
      </c>
      <c r="F240" s="353" t="s">
        <v>369</v>
      </c>
      <c r="G240" s="354">
        <v>4700.27682</v>
      </c>
    </row>
    <row r="241" spans="1:7" ht="94.5" x14ac:dyDescent="0.25">
      <c r="A241" s="334" t="s">
        <v>369</v>
      </c>
      <c r="B241" s="335" t="s">
        <v>983</v>
      </c>
      <c r="C241" s="336">
        <v>907</v>
      </c>
      <c r="D241" s="337">
        <v>505</v>
      </c>
      <c r="E241" s="338" t="s">
        <v>984</v>
      </c>
      <c r="F241" s="339" t="s">
        <v>369</v>
      </c>
      <c r="G241" s="340">
        <v>4700.27682</v>
      </c>
    </row>
    <row r="242" spans="1:7" ht="47.25" x14ac:dyDescent="0.25">
      <c r="A242" s="334" t="s">
        <v>369</v>
      </c>
      <c r="B242" s="335" t="s">
        <v>927</v>
      </c>
      <c r="C242" s="336">
        <v>907</v>
      </c>
      <c r="D242" s="337">
        <v>505</v>
      </c>
      <c r="E242" s="338" t="s">
        <v>1023</v>
      </c>
      <c r="F242" s="339" t="s">
        <v>369</v>
      </c>
      <c r="G242" s="340">
        <v>4700.27682</v>
      </c>
    </row>
    <row r="243" spans="1:7" x14ac:dyDescent="0.25">
      <c r="A243" s="334" t="s">
        <v>369</v>
      </c>
      <c r="B243" s="335" t="s">
        <v>921</v>
      </c>
      <c r="C243" s="336">
        <v>907</v>
      </c>
      <c r="D243" s="337">
        <v>505</v>
      </c>
      <c r="E243" s="338" t="s">
        <v>1023</v>
      </c>
      <c r="F243" s="339" t="s">
        <v>922</v>
      </c>
      <c r="G243" s="340">
        <v>3620.1562899999999</v>
      </c>
    </row>
    <row r="244" spans="1:7" ht="31.5" x14ac:dyDescent="0.25">
      <c r="A244" s="341" t="s">
        <v>369</v>
      </c>
      <c r="B244" s="342" t="s">
        <v>925</v>
      </c>
      <c r="C244" s="343">
        <v>907</v>
      </c>
      <c r="D244" s="344">
        <v>505</v>
      </c>
      <c r="E244" s="345" t="s">
        <v>1023</v>
      </c>
      <c r="F244" s="346" t="s">
        <v>926</v>
      </c>
      <c r="G244" s="347">
        <v>1080.1205299999999</v>
      </c>
    </row>
    <row r="245" spans="1:7" ht="47.25" x14ac:dyDescent="0.25">
      <c r="A245" s="355">
        <v>6</v>
      </c>
      <c r="B245" s="356" t="s">
        <v>1529</v>
      </c>
      <c r="C245" s="357">
        <v>908</v>
      </c>
      <c r="D245" s="358">
        <v>0</v>
      </c>
      <c r="E245" s="359">
        <v>0</v>
      </c>
      <c r="F245" s="360" t="s">
        <v>369</v>
      </c>
      <c r="G245" s="361">
        <v>462752.32442999998</v>
      </c>
    </row>
    <row r="246" spans="1:7" x14ac:dyDescent="0.25">
      <c r="A246" s="334" t="s">
        <v>369</v>
      </c>
      <c r="B246" s="335" t="s">
        <v>743</v>
      </c>
      <c r="C246" s="336">
        <v>908</v>
      </c>
      <c r="D246" s="337">
        <v>409</v>
      </c>
      <c r="E246" s="338" t="s">
        <v>369</v>
      </c>
      <c r="F246" s="339" t="s">
        <v>369</v>
      </c>
      <c r="G246" s="340">
        <v>250011.33463999999</v>
      </c>
    </row>
    <row r="247" spans="1:7" ht="63" x14ac:dyDescent="0.25">
      <c r="A247" s="334" t="s">
        <v>369</v>
      </c>
      <c r="B247" s="335" t="s">
        <v>1028</v>
      </c>
      <c r="C247" s="336">
        <v>908</v>
      </c>
      <c r="D247" s="337">
        <v>409</v>
      </c>
      <c r="E247" s="338" t="s">
        <v>1029</v>
      </c>
      <c r="F247" s="339" t="s">
        <v>369</v>
      </c>
      <c r="G247" s="340">
        <v>250011.33463999999</v>
      </c>
    </row>
    <row r="248" spans="1:7" ht="63" x14ac:dyDescent="0.25">
      <c r="A248" s="334" t="s">
        <v>369</v>
      </c>
      <c r="B248" s="335" t="s">
        <v>1034</v>
      </c>
      <c r="C248" s="336">
        <v>908</v>
      </c>
      <c r="D248" s="337">
        <v>409</v>
      </c>
      <c r="E248" s="338" t="s">
        <v>1035</v>
      </c>
      <c r="F248" s="339" t="s">
        <v>369</v>
      </c>
      <c r="G248" s="340">
        <v>224807.37463999999</v>
      </c>
    </row>
    <row r="249" spans="1:7" ht="31.5" x14ac:dyDescent="0.25">
      <c r="A249" s="341" t="s">
        <v>369</v>
      </c>
      <c r="B249" s="342" t="s">
        <v>1032</v>
      </c>
      <c r="C249" s="343">
        <v>908</v>
      </c>
      <c r="D249" s="344">
        <v>409</v>
      </c>
      <c r="E249" s="345" t="s">
        <v>1035</v>
      </c>
      <c r="F249" s="346" t="s">
        <v>1033</v>
      </c>
      <c r="G249" s="347">
        <v>224807.37463999999</v>
      </c>
    </row>
    <row r="250" spans="1:7" ht="63" x14ac:dyDescent="0.25">
      <c r="A250" s="348" t="s">
        <v>369</v>
      </c>
      <c r="B250" s="349" t="s">
        <v>978</v>
      </c>
      <c r="C250" s="350">
        <v>908</v>
      </c>
      <c r="D250" s="351">
        <v>409</v>
      </c>
      <c r="E250" s="352" t="s">
        <v>1037</v>
      </c>
      <c r="F250" s="353" t="s">
        <v>369</v>
      </c>
      <c r="G250" s="354">
        <v>25203.96</v>
      </c>
    </row>
    <row r="251" spans="1:7" x14ac:dyDescent="0.25">
      <c r="A251" s="341" t="s">
        <v>369</v>
      </c>
      <c r="B251" s="342" t="s">
        <v>1038</v>
      </c>
      <c r="C251" s="343">
        <v>908</v>
      </c>
      <c r="D251" s="344">
        <v>409</v>
      </c>
      <c r="E251" s="345" t="s">
        <v>1037</v>
      </c>
      <c r="F251" s="346" t="s">
        <v>1039</v>
      </c>
      <c r="G251" s="347">
        <v>25203.96</v>
      </c>
    </row>
    <row r="252" spans="1:7" x14ac:dyDescent="0.25">
      <c r="A252" s="348" t="s">
        <v>369</v>
      </c>
      <c r="B252" s="349" t="s">
        <v>744</v>
      </c>
      <c r="C252" s="350">
        <v>908</v>
      </c>
      <c r="D252" s="351">
        <v>412</v>
      </c>
      <c r="E252" s="352" t="s">
        <v>369</v>
      </c>
      <c r="F252" s="353" t="s">
        <v>369</v>
      </c>
      <c r="G252" s="354">
        <v>1095.33006</v>
      </c>
    </row>
    <row r="253" spans="1:7" ht="63" x14ac:dyDescent="0.25">
      <c r="A253" s="334" t="s">
        <v>369</v>
      </c>
      <c r="B253" s="335" t="s">
        <v>1059</v>
      </c>
      <c r="C253" s="336">
        <v>908</v>
      </c>
      <c r="D253" s="337">
        <v>412</v>
      </c>
      <c r="E253" s="338" t="s">
        <v>1060</v>
      </c>
      <c r="F253" s="339" t="s">
        <v>369</v>
      </c>
      <c r="G253" s="340">
        <v>1095.33006</v>
      </c>
    </row>
    <row r="254" spans="1:7" ht="63" x14ac:dyDescent="0.25">
      <c r="A254" s="334" t="s">
        <v>369</v>
      </c>
      <c r="B254" s="335" t="s">
        <v>978</v>
      </c>
      <c r="C254" s="336">
        <v>908</v>
      </c>
      <c r="D254" s="337">
        <v>412</v>
      </c>
      <c r="E254" s="338" t="s">
        <v>1067</v>
      </c>
      <c r="F254" s="339" t="s">
        <v>369</v>
      </c>
      <c r="G254" s="340">
        <v>1095.33006</v>
      </c>
    </row>
    <row r="255" spans="1:7" ht="31.5" x14ac:dyDescent="0.25">
      <c r="A255" s="341" t="s">
        <v>369</v>
      </c>
      <c r="B255" s="342" t="s">
        <v>795</v>
      </c>
      <c r="C255" s="343">
        <v>908</v>
      </c>
      <c r="D255" s="344">
        <v>412</v>
      </c>
      <c r="E255" s="345" t="s">
        <v>1067</v>
      </c>
      <c r="F255" s="346" t="s">
        <v>796</v>
      </c>
      <c r="G255" s="347">
        <v>1095.33006</v>
      </c>
    </row>
    <row r="256" spans="1:7" x14ac:dyDescent="0.25">
      <c r="A256" s="348" t="s">
        <v>369</v>
      </c>
      <c r="B256" s="349" t="s">
        <v>746</v>
      </c>
      <c r="C256" s="350">
        <v>908</v>
      </c>
      <c r="D256" s="351">
        <v>501</v>
      </c>
      <c r="E256" s="352" t="s">
        <v>369</v>
      </c>
      <c r="F256" s="353" t="s">
        <v>369</v>
      </c>
      <c r="G256" s="354">
        <v>2831.9729299999999</v>
      </c>
    </row>
    <row r="257" spans="1:7" ht="63" x14ac:dyDescent="0.25">
      <c r="A257" s="334" t="s">
        <v>369</v>
      </c>
      <c r="B257" s="335" t="s">
        <v>1059</v>
      </c>
      <c r="C257" s="336">
        <v>908</v>
      </c>
      <c r="D257" s="337">
        <v>501</v>
      </c>
      <c r="E257" s="338" t="s">
        <v>1060</v>
      </c>
      <c r="F257" s="339" t="s">
        <v>369</v>
      </c>
      <c r="G257" s="340">
        <v>2831.9729299999999</v>
      </c>
    </row>
    <row r="258" spans="1:7" ht="63" x14ac:dyDescent="0.25">
      <c r="A258" s="334" t="s">
        <v>369</v>
      </c>
      <c r="B258" s="335" t="s">
        <v>978</v>
      </c>
      <c r="C258" s="336">
        <v>908</v>
      </c>
      <c r="D258" s="337">
        <v>501</v>
      </c>
      <c r="E258" s="338" t="s">
        <v>1067</v>
      </c>
      <c r="F258" s="339" t="s">
        <v>369</v>
      </c>
      <c r="G258" s="340">
        <v>2831.9729299999999</v>
      </c>
    </row>
    <row r="259" spans="1:7" ht="31.5" x14ac:dyDescent="0.25">
      <c r="A259" s="341" t="s">
        <v>369</v>
      </c>
      <c r="B259" s="342" t="s">
        <v>795</v>
      </c>
      <c r="C259" s="343">
        <v>908</v>
      </c>
      <c r="D259" s="344">
        <v>501</v>
      </c>
      <c r="E259" s="345" t="s">
        <v>1067</v>
      </c>
      <c r="F259" s="346" t="s">
        <v>796</v>
      </c>
      <c r="G259" s="347">
        <v>2831.9729299999999</v>
      </c>
    </row>
    <row r="260" spans="1:7" x14ac:dyDescent="0.25">
      <c r="A260" s="348" t="s">
        <v>369</v>
      </c>
      <c r="B260" s="349" t="s">
        <v>747</v>
      </c>
      <c r="C260" s="350">
        <v>908</v>
      </c>
      <c r="D260" s="351">
        <v>502</v>
      </c>
      <c r="E260" s="352" t="s">
        <v>369</v>
      </c>
      <c r="F260" s="353" t="s">
        <v>369</v>
      </c>
      <c r="G260" s="354">
        <v>49269.126190000003</v>
      </c>
    </row>
    <row r="261" spans="1:7" ht="63" x14ac:dyDescent="0.25">
      <c r="A261" s="334" t="s">
        <v>369</v>
      </c>
      <c r="B261" s="335" t="s">
        <v>1059</v>
      </c>
      <c r="C261" s="336">
        <v>908</v>
      </c>
      <c r="D261" s="337">
        <v>502</v>
      </c>
      <c r="E261" s="338" t="s">
        <v>1060</v>
      </c>
      <c r="F261" s="339" t="s">
        <v>369</v>
      </c>
      <c r="G261" s="340">
        <v>49269.126190000003</v>
      </c>
    </row>
    <row r="262" spans="1:7" ht="63" x14ac:dyDescent="0.25">
      <c r="A262" s="334" t="s">
        <v>369</v>
      </c>
      <c r="B262" s="335" t="s">
        <v>1106</v>
      </c>
      <c r="C262" s="336">
        <v>908</v>
      </c>
      <c r="D262" s="337">
        <v>502</v>
      </c>
      <c r="E262" s="338" t="s">
        <v>1159</v>
      </c>
      <c r="F262" s="339" t="s">
        <v>369</v>
      </c>
      <c r="G262" s="340">
        <v>49269.126190000003</v>
      </c>
    </row>
    <row r="263" spans="1:7" ht="31.5" x14ac:dyDescent="0.25">
      <c r="A263" s="341" t="s">
        <v>369</v>
      </c>
      <c r="B263" s="342" t="s">
        <v>1032</v>
      </c>
      <c r="C263" s="343">
        <v>908</v>
      </c>
      <c r="D263" s="344">
        <v>502</v>
      </c>
      <c r="E263" s="345" t="s">
        <v>1159</v>
      </c>
      <c r="F263" s="346" t="s">
        <v>1033</v>
      </c>
      <c r="G263" s="347">
        <v>49269.126190000003</v>
      </c>
    </row>
    <row r="264" spans="1:7" x14ac:dyDescent="0.25">
      <c r="A264" s="348" t="s">
        <v>369</v>
      </c>
      <c r="B264" s="349" t="s">
        <v>748</v>
      </c>
      <c r="C264" s="350">
        <v>908</v>
      </c>
      <c r="D264" s="351">
        <v>503</v>
      </c>
      <c r="E264" s="352" t="s">
        <v>369</v>
      </c>
      <c r="F264" s="353" t="s">
        <v>369</v>
      </c>
      <c r="G264" s="354">
        <v>5807.5434999999998</v>
      </c>
    </row>
    <row r="265" spans="1:7" ht="63" x14ac:dyDescent="0.25">
      <c r="A265" s="334" t="s">
        <v>369</v>
      </c>
      <c r="B265" s="335" t="s">
        <v>1234</v>
      </c>
      <c r="C265" s="336">
        <v>908</v>
      </c>
      <c r="D265" s="337">
        <v>503</v>
      </c>
      <c r="E265" s="338" t="s">
        <v>1235</v>
      </c>
      <c r="F265" s="339" t="s">
        <v>369</v>
      </c>
      <c r="G265" s="340">
        <v>5807.5434999999998</v>
      </c>
    </row>
    <row r="266" spans="1:7" ht="31.5" x14ac:dyDescent="0.25">
      <c r="A266" s="341" t="s">
        <v>369</v>
      </c>
      <c r="B266" s="342" t="s">
        <v>795</v>
      </c>
      <c r="C266" s="343">
        <v>908</v>
      </c>
      <c r="D266" s="344">
        <v>503</v>
      </c>
      <c r="E266" s="345" t="s">
        <v>1235</v>
      </c>
      <c r="F266" s="346" t="s">
        <v>796</v>
      </c>
      <c r="G266" s="347">
        <v>5807.5434999999998</v>
      </c>
    </row>
    <row r="267" spans="1:7" x14ac:dyDescent="0.25">
      <c r="A267" s="348" t="s">
        <v>369</v>
      </c>
      <c r="B267" s="349" t="s">
        <v>751</v>
      </c>
      <c r="C267" s="350">
        <v>908</v>
      </c>
      <c r="D267" s="351">
        <v>701</v>
      </c>
      <c r="E267" s="352" t="s">
        <v>369</v>
      </c>
      <c r="F267" s="353" t="s">
        <v>369</v>
      </c>
      <c r="G267" s="354">
        <v>85683.453530000013</v>
      </c>
    </row>
    <row r="268" spans="1:7" ht="47.25" x14ac:dyDescent="0.25">
      <c r="A268" s="334" t="s">
        <v>369</v>
      </c>
      <c r="B268" s="335" t="s">
        <v>1254</v>
      </c>
      <c r="C268" s="336">
        <v>908</v>
      </c>
      <c r="D268" s="337">
        <v>701</v>
      </c>
      <c r="E268" s="338" t="s">
        <v>1255</v>
      </c>
      <c r="F268" s="339" t="s">
        <v>369</v>
      </c>
      <c r="G268" s="340">
        <v>61179.108830000005</v>
      </c>
    </row>
    <row r="269" spans="1:7" ht="63" x14ac:dyDescent="0.25">
      <c r="A269" s="334" t="s">
        <v>369</v>
      </c>
      <c r="B269" s="335" t="s">
        <v>1106</v>
      </c>
      <c r="C269" s="336">
        <v>908</v>
      </c>
      <c r="D269" s="337">
        <v>701</v>
      </c>
      <c r="E269" s="338" t="s">
        <v>1256</v>
      </c>
      <c r="F269" s="339" t="s">
        <v>369</v>
      </c>
      <c r="G269" s="340">
        <v>61179.108830000005</v>
      </c>
    </row>
    <row r="270" spans="1:7" ht="31.5" x14ac:dyDescent="0.25">
      <c r="A270" s="341" t="s">
        <v>369</v>
      </c>
      <c r="B270" s="342" t="s">
        <v>1032</v>
      </c>
      <c r="C270" s="343">
        <v>908</v>
      </c>
      <c r="D270" s="344">
        <v>701</v>
      </c>
      <c r="E270" s="345" t="s">
        <v>1256</v>
      </c>
      <c r="F270" s="346" t="s">
        <v>1033</v>
      </c>
      <c r="G270" s="347">
        <v>61179.108830000005</v>
      </c>
    </row>
    <row r="271" spans="1:7" ht="63" x14ac:dyDescent="0.25">
      <c r="A271" s="348" t="s">
        <v>369</v>
      </c>
      <c r="B271" s="349" t="s">
        <v>1117</v>
      </c>
      <c r="C271" s="350">
        <v>908</v>
      </c>
      <c r="D271" s="351">
        <v>701</v>
      </c>
      <c r="E271" s="352" t="s">
        <v>1118</v>
      </c>
      <c r="F271" s="353" t="s">
        <v>369</v>
      </c>
      <c r="G271" s="354">
        <v>24504.344700000001</v>
      </c>
    </row>
    <row r="272" spans="1:7" ht="63" x14ac:dyDescent="0.25">
      <c r="A272" s="334" t="s">
        <v>369</v>
      </c>
      <c r="B272" s="335" t="s">
        <v>1269</v>
      </c>
      <c r="C272" s="336">
        <v>908</v>
      </c>
      <c r="D272" s="337">
        <v>701</v>
      </c>
      <c r="E272" s="338" t="s">
        <v>1270</v>
      </c>
      <c r="F272" s="339" t="s">
        <v>369</v>
      </c>
      <c r="G272" s="340">
        <v>13144.244699999999</v>
      </c>
    </row>
    <row r="273" spans="1:7" ht="31.5" x14ac:dyDescent="0.25">
      <c r="A273" s="341" t="s">
        <v>369</v>
      </c>
      <c r="B273" s="342" t="s">
        <v>1032</v>
      </c>
      <c r="C273" s="343">
        <v>908</v>
      </c>
      <c r="D273" s="344">
        <v>701</v>
      </c>
      <c r="E273" s="345" t="s">
        <v>1270</v>
      </c>
      <c r="F273" s="346" t="s">
        <v>1033</v>
      </c>
      <c r="G273" s="347">
        <v>13144.244699999999</v>
      </c>
    </row>
    <row r="274" spans="1:7" ht="78.75" x14ac:dyDescent="0.25">
      <c r="A274" s="348" t="s">
        <v>369</v>
      </c>
      <c r="B274" s="349" t="s">
        <v>1272</v>
      </c>
      <c r="C274" s="350">
        <v>908</v>
      </c>
      <c r="D274" s="351">
        <v>701</v>
      </c>
      <c r="E274" s="352" t="s">
        <v>1273</v>
      </c>
      <c r="F274" s="353" t="s">
        <v>369</v>
      </c>
      <c r="G274" s="354">
        <v>11360.1</v>
      </c>
    </row>
    <row r="275" spans="1:7" ht="31.5" x14ac:dyDescent="0.25">
      <c r="A275" s="341" t="s">
        <v>369</v>
      </c>
      <c r="B275" s="342" t="s">
        <v>1032</v>
      </c>
      <c r="C275" s="343">
        <v>908</v>
      </c>
      <c r="D275" s="344">
        <v>701</v>
      </c>
      <c r="E275" s="345" t="s">
        <v>1273</v>
      </c>
      <c r="F275" s="346" t="s">
        <v>1033</v>
      </c>
      <c r="G275" s="347">
        <v>11360.1</v>
      </c>
    </row>
    <row r="276" spans="1:7" x14ac:dyDescent="0.25">
      <c r="A276" s="348" t="s">
        <v>369</v>
      </c>
      <c r="B276" s="349" t="s">
        <v>752</v>
      </c>
      <c r="C276" s="350">
        <v>908</v>
      </c>
      <c r="D276" s="351">
        <v>702</v>
      </c>
      <c r="E276" s="352" t="s">
        <v>369</v>
      </c>
      <c r="F276" s="353" t="s">
        <v>369</v>
      </c>
      <c r="G276" s="354">
        <v>54156.081379999996</v>
      </c>
    </row>
    <row r="277" spans="1:7" ht="47.25" x14ac:dyDescent="0.25">
      <c r="A277" s="334" t="s">
        <v>369</v>
      </c>
      <c r="B277" s="335" t="s">
        <v>1274</v>
      </c>
      <c r="C277" s="336">
        <v>908</v>
      </c>
      <c r="D277" s="337">
        <v>702</v>
      </c>
      <c r="E277" s="338" t="s">
        <v>1275</v>
      </c>
      <c r="F277" s="339" t="s">
        <v>369</v>
      </c>
      <c r="G277" s="340">
        <v>28323.434700000002</v>
      </c>
    </row>
    <row r="278" spans="1:7" ht="63" x14ac:dyDescent="0.25">
      <c r="A278" s="334" t="s">
        <v>369</v>
      </c>
      <c r="B278" s="335" t="s">
        <v>1276</v>
      </c>
      <c r="C278" s="336">
        <v>908</v>
      </c>
      <c r="D278" s="337">
        <v>702</v>
      </c>
      <c r="E278" s="338" t="s">
        <v>1277</v>
      </c>
      <c r="F278" s="339" t="s">
        <v>369</v>
      </c>
      <c r="G278" s="340">
        <v>28323.434700000002</v>
      </c>
    </row>
    <row r="279" spans="1:7" ht="31.5" x14ac:dyDescent="0.25">
      <c r="A279" s="341" t="s">
        <v>369</v>
      </c>
      <c r="B279" s="342" t="s">
        <v>1032</v>
      </c>
      <c r="C279" s="343">
        <v>908</v>
      </c>
      <c r="D279" s="344">
        <v>702</v>
      </c>
      <c r="E279" s="345" t="s">
        <v>1277</v>
      </c>
      <c r="F279" s="346" t="s">
        <v>1033</v>
      </c>
      <c r="G279" s="347">
        <v>28323.434700000002</v>
      </c>
    </row>
    <row r="280" spans="1:7" ht="63" x14ac:dyDescent="0.25">
      <c r="A280" s="348" t="s">
        <v>369</v>
      </c>
      <c r="B280" s="349" t="s">
        <v>1117</v>
      </c>
      <c r="C280" s="350">
        <v>908</v>
      </c>
      <c r="D280" s="351">
        <v>702</v>
      </c>
      <c r="E280" s="352" t="s">
        <v>1118</v>
      </c>
      <c r="F280" s="353" t="s">
        <v>369</v>
      </c>
      <c r="G280" s="354">
        <v>25832.646679999998</v>
      </c>
    </row>
    <row r="281" spans="1:7" ht="63" x14ac:dyDescent="0.25">
      <c r="A281" s="334" t="s">
        <v>369</v>
      </c>
      <c r="B281" s="335" t="s">
        <v>1269</v>
      </c>
      <c r="C281" s="336">
        <v>908</v>
      </c>
      <c r="D281" s="337">
        <v>702</v>
      </c>
      <c r="E281" s="338" t="s">
        <v>1270</v>
      </c>
      <c r="F281" s="339" t="s">
        <v>369</v>
      </c>
      <c r="G281" s="340">
        <v>16017.45018</v>
      </c>
    </row>
    <row r="282" spans="1:7" ht="31.5" x14ac:dyDescent="0.25">
      <c r="A282" s="341" t="s">
        <v>369</v>
      </c>
      <c r="B282" s="342" t="s">
        <v>1032</v>
      </c>
      <c r="C282" s="343">
        <v>908</v>
      </c>
      <c r="D282" s="344">
        <v>702</v>
      </c>
      <c r="E282" s="345" t="s">
        <v>1270</v>
      </c>
      <c r="F282" s="346" t="s">
        <v>1033</v>
      </c>
      <c r="G282" s="347">
        <v>16017.45018</v>
      </c>
    </row>
    <row r="283" spans="1:7" ht="78.75" x14ac:dyDescent="0.25">
      <c r="A283" s="348" t="s">
        <v>369</v>
      </c>
      <c r="B283" s="349" t="s">
        <v>1272</v>
      </c>
      <c r="C283" s="350">
        <v>908</v>
      </c>
      <c r="D283" s="351">
        <v>702</v>
      </c>
      <c r="E283" s="352" t="s">
        <v>1273</v>
      </c>
      <c r="F283" s="353" t="s">
        <v>369</v>
      </c>
      <c r="G283" s="354">
        <v>9815.1965</v>
      </c>
    </row>
    <row r="284" spans="1:7" ht="31.5" x14ac:dyDescent="0.25">
      <c r="A284" s="341" t="s">
        <v>369</v>
      </c>
      <c r="B284" s="342" t="s">
        <v>1032</v>
      </c>
      <c r="C284" s="343">
        <v>908</v>
      </c>
      <c r="D284" s="344">
        <v>702</v>
      </c>
      <c r="E284" s="345" t="s">
        <v>1273</v>
      </c>
      <c r="F284" s="346" t="s">
        <v>1033</v>
      </c>
      <c r="G284" s="347">
        <v>9815.1965</v>
      </c>
    </row>
    <row r="285" spans="1:7" x14ac:dyDescent="0.25">
      <c r="A285" s="348" t="s">
        <v>369</v>
      </c>
      <c r="B285" s="349" t="s">
        <v>757</v>
      </c>
      <c r="C285" s="350">
        <v>908</v>
      </c>
      <c r="D285" s="351">
        <v>804</v>
      </c>
      <c r="E285" s="352" t="s">
        <v>369</v>
      </c>
      <c r="F285" s="353" t="s">
        <v>369</v>
      </c>
      <c r="G285" s="354">
        <v>2522.2810199999999</v>
      </c>
    </row>
    <row r="286" spans="1:7" ht="63" x14ac:dyDescent="0.25">
      <c r="A286" s="334" t="s">
        <v>369</v>
      </c>
      <c r="B286" s="335" t="s">
        <v>1294</v>
      </c>
      <c r="C286" s="336">
        <v>908</v>
      </c>
      <c r="D286" s="337">
        <v>804</v>
      </c>
      <c r="E286" s="338" t="s">
        <v>1295</v>
      </c>
      <c r="F286" s="339" t="s">
        <v>369</v>
      </c>
      <c r="G286" s="340">
        <v>2522.2810199999999</v>
      </c>
    </row>
    <row r="287" spans="1:7" ht="63" x14ac:dyDescent="0.25">
      <c r="A287" s="334" t="s">
        <v>369</v>
      </c>
      <c r="B287" s="335" t="s">
        <v>1106</v>
      </c>
      <c r="C287" s="336">
        <v>908</v>
      </c>
      <c r="D287" s="337">
        <v>804</v>
      </c>
      <c r="E287" s="338" t="s">
        <v>1406</v>
      </c>
      <c r="F287" s="339" t="s">
        <v>369</v>
      </c>
      <c r="G287" s="340">
        <v>2522.2810199999999</v>
      </c>
    </row>
    <row r="288" spans="1:7" ht="31.5" x14ac:dyDescent="0.25">
      <c r="A288" s="341" t="s">
        <v>369</v>
      </c>
      <c r="B288" s="342" t="s">
        <v>1032</v>
      </c>
      <c r="C288" s="343">
        <v>908</v>
      </c>
      <c r="D288" s="344">
        <v>804</v>
      </c>
      <c r="E288" s="345" t="s">
        <v>1406</v>
      </c>
      <c r="F288" s="346" t="s">
        <v>1033</v>
      </c>
      <c r="G288" s="347">
        <v>2522.2810199999999</v>
      </c>
    </row>
    <row r="289" spans="1:7" x14ac:dyDescent="0.25">
      <c r="A289" s="348" t="s">
        <v>369</v>
      </c>
      <c r="B289" s="349" t="s">
        <v>759</v>
      </c>
      <c r="C289" s="350">
        <v>908</v>
      </c>
      <c r="D289" s="351">
        <v>902</v>
      </c>
      <c r="E289" s="352" t="s">
        <v>369</v>
      </c>
      <c r="F289" s="353" t="s">
        <v>369</v>
      </c>
      <c r="G289" s="354">
        <v>11375.20118</v>
      </c>
    </row>
    <row r="290" spans="1:7" ht="94.5" x14ac:dyDescent="0.25">
      <c r="A290" s="334" t="s">
        <v>369</v>
      </c>
      <c r="B290" s="335" t="s">
        <v>1410</v>
      </c>
      <c r="C290" s="336">
        <v>908</v>
      </c>
      <c r="D290" s="337">
        <v>902</v>
      </c>
      <c r="E290" s="338" t="s">
        <v>1411</v>
      </c>
      <c r="F290" s="339" t="s">
        <v>369</v>
      </c>
      <c r="G290" s="340">
        <v>11375.20118</v>
      </c>
    </row>
    <row r="291" spans="1:7" ht="31.5" x14ac:dyDescent="0.25">
      <c r="A291" s="341" t="s">
        <v>369</v>
      </c>
      <c r="B291" s="342" t="s">
        <v>1032</v>
      </c>
      <c r="C291" s="343">
        <v>908</v>
      </c>
      <c r="D291" s="344">
        <v>902</v>
      </c>
      <c r="E291" s="345" t="s">
        <v>1411</v>
      </c>
      <c r="F291" s="346" t="s">
        <v>1033</v>
      </c>
      <c r="G291" s="347">
        <v>11375.20118</v>
      </c>
    </row>
    <row r="292" spans="1:7" ht="47.25" x14ac:dyDescent="0.25">
      <c r="A292" s="355">
        <v>7</v>
      </c>
      <c r="B292" s="356" t="s">
        <v>1532</v>
      </c>
      <c r="C292" s="357">
        <v>913</v>
      </c>
      <c r="D292" s="358">
        <v>0</v>
      </c>
      <c r="E292" s="359">
        <v>0</v>
      </c>
      <c r="F292" s="360" t="s">
        <v>369</v>
      </c>
      <c r="G292" s="361">
        <v>698220.95707</v>
      </c>
    </row>
    <row r="293" spans="1:7" x14ac:dyDescent="0.25">
      <c r="A293" s="334" t="s">
        <v>369</v>
      </c>
      <c r="B293" s="335" t="s">
        <v>735</v>
      </c>
      <c r="C293" s="336">
        <v>913</v>
      </c>
      <c r="D293" s="337">
        <v>113</v>
      </c>
      <c r="E293" s="338" t="s">
        <v>369</v>
      </c>
      <c r="F293" s="339" t="s">
        <v>369</v>
      </c>
      <c r="G293" s="340">
        <v>11320.601620000001</v>
      </c>
    </row>
    <row r="294" spans="1:7" ht="78.75" x14ac:dyDescent="0.25">
      <c r="A294" s="334" t="s">
        <v>369</v>
      </c>
      <c r="B294" s="335" t="s">
        <v>954</v>
      </c>
      <c r="C294" s="336">
        <v>913</v>
      </c>
      <c r="D294" s="337">
        <v>113</v>
      </c>
      <c r="E294" s="338" t="s">
        <v>955</v>
      </c>
      <c r="F294" s="339" t="s">
        <v>369</v>
      </c>
      <c r="G294" s="340">
        <v>7071.8051100000002</v>
      </c>
    </row>
    <row r="295" spans="1:7" ht="47.25" x14ac:dyDescent="0.25">
      <c r="A295" s="341" t="s">
        <v>369</v>
      </c>
      <c r="B295" s="342" t="s">
        <v>956</v>
      </c>
      <c r="C295" s="343">
        <v>913</v>
      </c>
      <c r="D295" s="344">
        <v>113</v>
      </c>
      <c r="E295" s="345" t="s">
        <v>955</v>
      </c>
      <c r="F295" s="346" t="s">
        <v>957</v>
      </c>
      <c r="G295" s="347">
        <v>7071.8051100000002</v>
      </c>
    </row>
    <row r="296" spans="1:7" ht="63" x14ac:dyDescent="0.25">
      <c r="A296" s="348" t="s">
        <v>369</v>
      </c>
      <c r="B296" s="349" t="s">
        <v>958</v>
      </c>
      <c r="C296" s="350">
        <v>913</v>
      </c>
      <c r="D296" s="351">
        <v>113</v>
      </c>
      <c r="E296" s="352" t="s">
        <v>959</v>
      </c>
      <c r="F296" s="353" t="s">
        <v>369</v>
      </c>
      <c r="G296" s="354">
        <v>4248.7965100000001</v>
      </c>
    </row>
    <row r="297" spans="1:7" ht="47.25" x14ac:dyDescent="0.25">
      <c r="A297" s="341" t="s">
        <v>369</v>
      </c>
      <c r="B297" s="342" t="s">
        <v>956</v>
      </c>
      <c r="C297" s="343">
        <v>913</v>
      </c>
      <c r="D297" s="344">
        <v>113</v>
      </c>
      <c r="E297" s="345" t="s">
        <v>959</v>
      </c>
      <c r="F297" s="346" t="s">
        <v>957</v>
      </c>
      <c r="G297" s="347">
        <v>4248.7965100000001</v>
      </c>
    </row>
    <row r="298" spans="1:7" x14ac:dyDescent="0.25">
      <c r="A298" s="348" t="s">
        <v>369</v>
      </c>
      <c r="B298" s="349" t="s">
        <v>746</v>
      </c>
      <c r="C298" s="350">
        <v>913</v>
      </c>
      <c r="D298" s="351">
        <v>501</v>
      </c>
      <c r="E298" s="352" t="s">
        <v>369</v>
      </c>
      <c r="F298" s="353" t="s">
        <v>369</v>
      </c>
      <c r="G298" s="354">
        <v>16345.97788</v>
      </c>
    </row>
    <row r="299" spans="1:7" ht="63" x14ac:dyDescent="0.25">
      <c r="A299" s="334" t="s">
        <v>369</v>
      </c>
      <c r="B299" s="335" t="s">
        <v>1100</v>
      </c>
      <c r="C299" s="336">
        <v>913</v>
      </c>
      <c r="D299" s="337">
        <v>501</v>
      </c>
      <c r="E299" s="338" t="s">
        <v>1101</v>
      </c>
      <c r="F299" s="339" t="s">
        <v>369</v>
      </c>
      <c r="G299" s="340">
        <v>16345.97788</v>
      </c>
    </row>
    <row r="300" spans="1:7" ht="63" x14ac:dyDescent="0.25">
      <c r="A300" s="334" t="s">
        <v>369</v>
      </c>
      <c r="B300" s="335" t="s">
        <v>1106</v>
      </c>
      <c r="C300" s="336">
        <v>913</v>
      </c>
      <c r="D300" s="337">
        <v>501</v>
      </c>
      <c r="E300" s="338" t="s">
        <v>1107</v>
      </c>
      <c r="F300" s="339" t="s">
        <v>369</v>
      </c>
      <c r="G300" s="340">
        <v>16345.97788</v>
      </c>
    </row>
    <row r="301" spans="1:7" ht="31.5" x14ac:dyDescent="0.25">
      <c r="A301" s="341" t="s">
        <v>369</v>
      </c>
      <c r="B301" s="342" t="s">
        <v>1104</v>
      </c>
      <c r="C301" s="343">
        <v>913</v>
      </c>
      <c r="D301" s="344">
        <v>501</v>
      </c>
      <c r="E301" s="345" t="s">
        <v>1107</v>
      </c>
      <c r="F301" s="346" t="s">
        <v>1105</v>
      </c>
      <c r="G301" s="347">
        <v>16345.97788</v>
      </c>
    </row>
    <row r="302" spans="1:7" x14ac:dyDescent="0.25">
      <c r="A302" s="348" t="s">
        <v>369</v>
      </c>
      <c r="B302" s="349" t="s">
        <v>749</v>
      </c>
      <c r="C302" s="350">
        <v>913</v>
      </c>
      <c r="D302" s="351">
        <v>505</v>
      </c>
      <c r="E302" s="352" t="s">
        <v>369</v>
      </c>
      <c r="F302" s="353" t="s">
        <v>369</v>
      </c>
      <c r="G302" s="354">
        <v>1646.7273700000001</v>
      </c>
    </row>
    <row r="303" spans="1:7" ht="94.5" x14ac:dyDescent="0.25">
      <c r="A303" s="334" t="s">
        <v>369</v>
      </c>
      <c r="B303" s="335" t="s">
        <v>1129</v>
      </c>
      <c r="C303" s="336">
        <v>913</v>
      </c>
      <c r="D303" s="337">
        <v>505</v>
      </c>
      <c r="E303" s="338" t="s">
        <v>1130</v>
      </c>
      <c r="F303" s="339" t="s">
        <v>369</v>
      </c>
      <c r="G303" s="340">
        <v>1646.7273700000001</v>
      </c>
    </row>
    <row r="304" spans="1:7" ht="78.75" x14ac:dyDescent="0.25">
      <c r="A304" s="334" t="s">
        <v>369</v>
      </c>
      <c r="B304" s="335" t="s">
        <v>1013</v>
      </c>
      <c r="C304" s="336">
        <v>913</v>
      </c>
      <c r="D304" s="337">
        <v>505</v>
      </c>
      <c r="E304" s="338" t="s">
        <v>1236</v>
      </c>
      <c r="F304" s="339" t="s">
        <v>369</v>
      </c>
      <c r="G304" s="340">
        <v>1646.7273700000001</v>
      </c>
    </row>
    <row r="305" spans="1:7" ht="47.25" x14ac:dyDescent="0.25">
      <c r="A305" s="341" t="s">
        <v>369</v>
      </c>
      <c r="B305" s="342" t="s">
        <v>956</v>
      </c>
      <c r="C305" s="343">
        <v>913</v>
      </c>
      <c r="D305" s="344">
        <v>505</v>
      </c>
      <c r="E305" s="345" t="s">
        <v>1236</v>
      </c>
      <c r="F305" s="346" t="s">
        <v>957</v>
      </c>
      <c r="G305" s="347">
        <v>1646.7273700000001</v>
      </c>
    </row>
    <row r="306" spans="1:7" x14ac:dyDescent="0.25">
      <c r="A306" s="348" t="s">
        <v>369</v>
      </c>
      <c r="B306" s="349" t="s">
        <v>764</v>
      </c>
      <c r="C306" s="350">
        <v>913</v>
      </c>
      <c r="D306" s="351">
        <v>1003</v>
      </c>
      <c r="E306" s="352" t="s">
        <v>369</v>
      </c>
      <c r="F306" s="353" t="s">
        <v>369</v>
      </c>
      <c r="G306" s="354">
        <v>492577</v>
      </c>
    </row>
    <row r="307" spans="1:7" ht="94.5" x14ac:dyDescent="0.25">
      <c r="A307" s="334" t="s">
        <v>369</v>
      </c>
      <c r="B307" s="335" t="s">
        <v>1129</v>
      </c>
      <c r="C307" s="336">
        <v>913</v>
      </c>
      <c r="D307" s="337">
        <v>1003</v>
      </c>
      <c r="E307" s="338" t="s">
        <v>1130</v>
      </c>
      <c r="F307" s="339" t="s">
        <v>369</v>
      </c>
      <c r="G307" s="340">
        <v>492577</v>
      </c>
    </row>
    <row r="308" spans="1:7" ht="47.25" x14ac:dyDescent="0.25">
      <c r="A308" s="334" t="s">
        <v>369</v>
      </c>
      <c r="B308" s="335" t="s">
        <v>1443</v>
      </c>
      <c r="C308" s="336">
        <v>913</v>
      </c>
      <c r="D308" s="337">
        <v>1003</v>
      </c>
      <c r="E308" s="338" t="s">
        <v>1444</v>
      </c>
      <c r="F308" s="339" t="s">
        <v>369</v>
      </c>
      <c r="G308" s="340">
        <v>31014.999999999996</v>
      </c>
    </row>
    <row r="309" spans="1:7" ht="47.25" x14ac:dyDescent="0.25">
      <c r="A309" s="334" t="s">
        <v>369</v>
      </c>
      <c r="B309" s="335" t="s">
        <v>991</v>
      </c>
      <c r="C309" s="336">
        <v>913</v>
      </c>
      <c r="D309" s="337">
        <v>1003</v>
      </c>
      <c r="E309" s="338" t="s">
        <v>1444</v>
      </c>
      <c r="F309" s="339" t="s">
        <v>992</v>
      </c>
      <c r="G309" s="340">
        <v>21919.372929999998</v>
      </c>
    </row>
    <row r="310" spans="1:7" x14ac:dyDescent="0.25">
      <c r="A310" s="341" t="s">
        <v>369</v>
      </c>
      <c r="B310" s="342" t="s">
        <v>997</v>
      </c>
      <c r="C310" s="343">
        <v>913</v>
      </c>
      <c r="D310" s="344">
        <v>1003</v>
      </c>
      <c r="E310" s="345" t="s">
        <v>1444</v>
      </c>
      <c r="F310" s="346" t="s">
        <v>998</v>
      </c>
      <c r="G310" s="347">
        <v>9095.6270700000005</v>
      </c>
    </row>
    <row r="311" spans="1:7" ht="47.25" x14ac:dyDescent="0.25">
      <c r="A311" s="348" t="s">
        <v>369</v>
      </c>
      <c r="B311" s="349" t="s">
        <v>1443</v>
      </c>
      <c r="C311" s="350">
        <v>913</v>
      </c>
      <c r="D311" s="351">
        <v>1003</v>
      </c>
      <c r="E311" s="352" t="s">
        <v>1447</v>
      </c>
      <c r="F311" s="353" t="s">
        <v>369</v>
      </c>
      <c r="G311" s="354">
        <v>461562</v>
      </c>
    </row>
    <row r="312" spans="1:7" ht="31.5" x14ac:dyDescent="0.25">
      <c r="A312" s="341" t="s">
        <v>369</v>
      </c>
      <c r="B312" s="342" t="s">
        <v>1424</v>
      </c>
      <c r="C312" s="343">
        <v>913</v>
      </c>
      <c r="D312" s="344">
        <v>1003</v>
      </c>
      <c r="E312" s="345" t="s">
        <v>1447</v>
      </c>
      <c r="F312" s="346" t="s">
        <v>1425</v>
      </c>
      <c r="G312" s="347">
        <v>461562</v>
      </c>
    </row>
    <row r="313" spans="1:7" x14ac:dyDescent="0.25">
      <c r="A313" s="348" t="s">
        <v>369</v>
      </c>
      <c r="B313" s="349" t="s">
        <v>765</v>
      </c>
      <c r="C313" s="350">
        <v>913</v>
      </c>
      <c r="D313" s="351">
        <v>1004</v>
      </c>
      <c r="E313" s="352" t="s">
        <v>369</v>
      </c>
      <c r="F313" s="353" t="s">
        <v>369</v>
      </c>
      <c r="G313" s="354">
        <v>176330.6502</v>
      </c>
    </row>
    <row r="314" spans="1:7" ht="63" x14ac:dyDescent="0.25">
      <c r="A314" s="334" t="s">
        <v>369</v>
      </c>
      <c r="B314" s="335" t="s">
        <v>1059</v>
      </c>
      <c r="C314" s="336">
        <v>913</v>
      </c>
      <c r="D314" s="337">
        <v>1004</v>
      </c>
      <c r="E314" s="338" t="s">
        <v>1060</v>
      </c>
      <c r="F314" s="339" t="s">
        <v>369</v>
      </c>
      <c r="G314" s="340">
        <v>176330.6502</v>
      </c>
    </row>
    <row r="315" spans="1:7" ht="47.25" x14ac:dyDescent="0.25">
      <c r="A315" s="334" t="s">
        <v>369</v>
      </c>
      <c r="B315" s="335" t="s">
        <v>1461</v>
      </c>
      <c r="C315" s="336">
        <v>913</v>
      </c>
      <c r="D315" s="337">
        <v>1004</v>
      </c>
      <c r="E315" s="338" t="s">
        <v>1462</v>
      </c>
      <c r="F315" s="339" t="s">
        <v>369</v>
      </c>
      <c r="G315" s="340">
        <v>5563.2</v>
      </c>
    </row>
    <row r="316" spans="1:7" ht="31.5" x14ac:dyDescent="0.25">
      <c r="A316" s="341" t="s">
        <v>369</v>
      </c>
      <c r="B316" s="342" t="s">
        <v>1104</v>
      </c>
      <c r="C316" s="343">
        <v>913</v>
      </c>
      <c r="D316" s="344">
        <v>1004</v>
      </c>
      <c r="E316" s="345" t="s">
        <v>1462</v>
      </c>
      <c r="F316" s="346" t="s">
        <v>1105</v>
      </c>
      <c r="G316" s="347">
        <v>5563.2</v>
      </c>
    </row>
    <row r="317" spans="1:7" ht="63" x14ac:dyDescent="0.25">
      <c r="A317" s="348" t="s">
        <v>369</v>
      </c>
      <c r="B317" s="349" t="s">
        <v>1463</v>
      </c>
      <c r="C317" s="350">
        <v>913</v>
      </c>
      <c r="D317" s="351">
        <v>1004</v>
      </c>
      <c r="E317" s="352" t="s">
        <v>1464</v>
      </c>
      <c r="F317" s="353" t="s">
        <v>369</v>
      </c>
      <c r="G317" s="354">
        <v>169827.50506</v>
      </c>
    </row>
    <row r="318" spans="1:7" ht="31.5" x14ac:dyDescent="0.25">
      <c r="A318" s="341" t="s">
        <v>369</v>
      </c>
      <c r="B318" s="342" t="s">
        <v>1104</v>
      </c>
      <c r="C318" s="343">
        <v>913</v>
      </c>
      <c r="D318" s="344">
        <v>1004</v>
      </c>
      <c r="E318" s="345" t="s">
        <v>1464</v>
      </c>
      <c r="F318" s="346" t="s">
        <v>1105</v>
      </c>
      <c r="G318" s="347">
        <v>169827.50506</v>
      </c>
    </row>
    <row r="319" spans="1:7" ht="63" x14ac:dyDescent="0.25">
      <c r="A319" s="348" t="s">
        <v>369</v>
      </c>
      <c r="B319" s="349" t="s">
        <v>1463</v>
      </c>
      <c r="C319" s="350">
        <v>913</v>
      </c>
      <c r="D319" s="351">
        <v>1004</v>
      </c>
      <c r="E319" s="352" t="s">
        <v>1465</v>
      </c>
      <c r="F319" s="353" t="s">
        <v>369</v>
      </c>
      <c r="G319" s="354">
        <v>260.39999999999998</v>
      </c>
    </row>
    <row r="320" spans="1:7" ht="31.5" x14ac:dyDescent="0.25">
      <c r="A320" s="341" t="s">
        <v>369</v>
      </c>
      <c r="B320" s="342" t="s">
        <v>795</v>
      </c>
      <c r="C320" s="343">
        <v>913</v>
      </c>
      <c r="D320" s="344">
        <v>1004</v>
      </c>
      <c r="E320" s="345" t="s">
        <v>1465</v>
      </c>
      <c r="F320" s="346" t="s">
        <v>796</v>
      </c>
      <c r="G320" s="347">
        <v>260.39999999999998</v>
      </c>
    </row>
    <row r="321" spans="1:7" ht="63" x14ac:dyDescent="0.25">
      <c r="A321" s="348" t="s">
        <v>369</v>
      </c>
      <c r="B321" s="349" t="s">
        <v>1463</v>
      </c>
      <c r="C321" s="350">
        <v>913</v>
      </c>
      <c r="D321" s="351">
        <v>1004</v>
      </c>
      <c r="E321" s="352" t="s">
        <v>1466</v>
      </c>
      <c r="F321" s="353" t="s">
        <v>369</v>
      </c>
      <c r="G321" s="354">
        <v>679.54513999999995</v>
      </c>
    </row>
    <row r="322" spans="1:7" ht="31.5" x14ac:dyDescent="0.25">
      <c r="A322" s="334" t="s">
        <v>369</v>
      </c>
      <c r="B322" s="335" t="s">
        <v>793</v>
      </c>
      <c r="C322" s="336">
        <v>913</v>
      </c>
      <c r="D322" s="337">
        <v>1004</v>
      </c>
      <c r="E322" s="338" t="s">
        <v>1466</v>
      </c>
      <c r="F322" s="339" t="s">
        <v>794</v>
      </c>
      <c r="G322" s="340">
        <v>195.63</v>
      </c>
    </row>
    <row r="323" spans="1:7" ht="31.5" x14ac:dyDescent="0.25">
      <c r="A323" s="341" t="s">
        <v>369</v>
      </c>
      <c r="B323" s="342" t="s">
        <v>795</v>
      </c>
      <c r="C323" s="343">
        <v>913</v>
      </c>
      <c r="D323" s="344">
        <v>1004</v>
      </c>
      <c r="E323" s="345" t="s">
        <v>1466</v>
      </c>
      <c r="F323" s="346" t="s">
        <v>796</v>
      </c>
      <c r="G323" s="347">
        <v>483.91513999999995</v>
      </c>
    </row>
    <row r="324" spans="1:7" ht="47.25" x14ac:dyDescent="0.25">
      <c r="A324" s="355">
        <v>8</v>
      </c>
      <c r="B324" s="356" t="s">
        <v>170</v>
      </c>
      <c r="C324" s="357">
        <v>915</v>
      </c>
      <c r="D324" s="358">
        <v>0</v>
      </c>
      <c r="E324" s="359">
        <v>0</v>
      </c>
      <c r="F324" s="360" t="s">
        <v>369</v>
      </c>
      <c r="G324" s="361">
        <v>289521.59435999999</v>
      </c>
    </row>
    <row r="325" spans="1:7" x14ac:dyDescent="0.25">
      <c r="A325" s="334" t="s">
        <v>369</v>
      </c>
      <c r="B325" s="335" t="s">
        <v>752</v>
      </c>
      <c r="C325" s="336">
        <v>915</v>
      </c>
      <c r="D325" s="337">
        <v>702</v>
      </c>
      <c r="E325" s="338" t="s">
        <v>369</v>
      </c>
      <c r="F325" s="339" t="s">
        <v>369</v>
      </c>
      <c r="G325" s="340">
        <v>109436.32299999999</v>
      </c>
    </row>
    <row r="326" spans="1:7" ht="63" x14ac:dyDescent="0.25">
      <c r="A326" s="334" t="s">
        <v>369</v>
      </c>
      <c r="B326" s="335" t="s">
        <v>1294</v>
      </c>
      <c r="C326" s="336">
        <v>915</v>
      </c>
      <c r="D326" s="337">
        <v>702</v>
      </c>
      <c r="E326" s="338" t="s">
        <v>1295</v>
      </c>
      <c r="F326" s="339" t="s">
        <v>369</v>
      </c>
      <c r="G326" s="340">
        <v>109436.32299999999</v>
      </c>
    </row>
    <row r="327" spans="1:7" ht="31.5" x14ac:dyDescent="0.25">
      <c r="A327" s="334" t="s">
        <v>369</v>
      </c>
      <c r="B327" s="335" t="s">
        <v>1264</v>
      </c>
      <c r="C327" s="336">
        <v>915</v>
      </c>
      <c r="D327" s="337">
        <v>702</v>
      </c>
      <c r="E327" s="338" t="s">
        <v>1298</v>
      </c>
      <c r="F327" s="339" t="s">
        <v>369</v>
      </c>
      <c r="G327" s="340">
        <v>50</v>
      </c>
    </row>
    <row r="328" spans="1:7" x14ac:dyDescent="0.25">
      <c r="A328" s="341" t="s">
        <v>369</v>
      </c>
      <c r="B328" s="342" t="s">
        <v>997</v>
      </c>
      <c r="C328" s="343">
        <v>915</v>
      </c>
      <c r="D328" s="344">
        <v>702</v>
      </c>
      <c r="E328" s="345" t="s">
        <v>1298</v>
      </c>
      <c r="F328" s="346" t="s">
        <v>998</v>
      </c>
      <c r="G328" s="347">
        <v>50</v>
      </c>
    </row>
    <row r="329" spans="1:7" ht="47.25" x14ac:dyDescent="0.25">
      <c r="A329" s="348" t="s">
        <v>369</v>
      </c>
      <c r="B329" s="349" t="s">
        <v>1299</v>
      </c>
      <c r="C329" s="350">
        <v>915</v>
      </c>
      <c r="D329" s="351">
        <v>702</v>
      </c>
      <c r="E329" s="352" t="s">
        <v>1300</v>
      </c>
      <c r="F329" s="353" t="s">
        <v>369</v>
      </c>
      <c r="G329" s="354">
        <v>109028.723</v>
      </c>
    </row>
    <row r="330" spans="1:7" ht="47.25" x14ac:dyDescent="0.25">
      <c r="A330" s="334" t="s">
        <v>369</v>
      </c>
      <c r="B330" s="335" t="s">
        <v>1260</v>
      </c>
      <c r="C330" s="336">
        <v>915</v>
      </c>
      <c r="D330" s="337">
        <v>702</v>
      </c>
      <c r="E330" s="338" t="s">
        <v>1300</v>
      </c>
      <c r="F330" s="339" t="s">
        <v>1261</v>
      </c>
      <c r="G330" s="340">
        <v>61795.072</v>
      </c>
    </row>
    <row r="331" spans="1:7" ht="47.25" x14ac:dyDescent="0.25">
      <c r="A331" s="341" t="s">
        <v>369</v>
      </c>
      <c r="B331" s="342" t="s">
        <v>991</v>
      </c>
      <c r="C331" s="343">
        <v>915</v>
      </c>
      <c r="D331" s="344">
        <v>702</v>
      </c>
      <c r="E331" s="345" t="s">
        <v>1300</v>
      </c>
      <c r="F331" s="346" t="s">
        <v>992</v>
      </c>
      <c r="G331" s="347">
        <v>47233.650999999998</v>
      </c>
    </row>
    <row r="332" spans="1:7" ht="94.5" x14ac:dyDescent="0.25">
      <c r="A332" s="348" t="s">
        <v>369</v>
      </c>
      <c r="B332" s="349" t="s">
        <v>1301</v>
      </c>
      <c r="C332" s="350">
        <v>915</v>
      </c>
      <c r="D332" s="351">
        <v>702</v>
      </c>
      <c r="E332" s="352" t="s">
        <v>1302</v>
      </c>
      <c r="F332" s="353" t="s">
        <v>369</v>
      </c>
      <c r="G332" s="354">
        <v>357.59999999999997</v>
      </c>
    </row>
    <row r="333" spans="1:7" x14ac:dyDescent="0.25">
      <c r="A333" s="334" t="s">
        <v>369</v>
      </c>
      <c r="B333" s="335" t="s">
        <v>1262</v>
      </c>
      <c r="C333" s="336">
        <v>915</v>
      </c>
      <c r="D333" s="337">
        <v>702</v>
      </c>
      <c r="E333" s="338" t="s">
        <v>1302</v>
      </c>
      <c r="F333" s="339" t="s">
        <v>1263</v>
      </c>
      <c r="G333" s="340">
        <v>178.73916</v>
      </c>
    </row>
    <row r="334" spans="1:7" x14ac:dyDescent="0.25">
      <c r="A334" s="341" t="s">
        <v>369</v>
      </c>
      <c r="B334" s="342" t="s">
        <v>997</v>
      </c>
      <c r="C334" s="343">
        <v>915</v>
      </c>
      <c r="D334" s="344">
        <v>702</v>
      </c>
      <c r="E334" s="345" t="s">
        <v>1302</v>
      </c>
      <c r="F334" s="346" t="s">
        <v>998</v>
      </c>
      <c r="G334" s="347">
        <v>178.86084</v>
      </c>
    </row>
    <row r="335" spans="1:7" x14ac:dyDescent="0.25">
      <c r="A335" s="348" t="s">
        <v>369</v>
      </c>
      <c r="B335" s="349" t="s">
        <v>756</v>
      </c>
      <c r="C335" s="350">
        <v>915</v>
      </c>
      <c r="D335" s="351">
        <v>801</v>
      </c>
      <c r="E335" s="352" t="s">
        <v>369</v>
      </c>
      <c r="F335" s="353" t="s">
        <v>369</v>
      </c>
      <c r="G335" s="354">
        <v>102183.77136000001</v>
      </c>
    </row>
    <row r="336" spans="1:7" ht="63" x14ac:dyDescent="0.25">
      <c r="A336" s="334" t="s">
        <v>369</v>
      </c>
      <c r="B336" s="335" t="s">
        <v>1294</v>
      </c>
      <c r="C336" s="336">
        <v>915</v>
      </c>
      <c r="D336" s="337">
        <v>801</v>
      </c>
      <c r="E336" s="338" t="s">
        <v>1295</v>
      </c>
      <c r="F336" s="339" t="s">
        <v>369</v>
      </c>
      <c r="G336" s="340">
        <v>102183.77136000001</v>
      </c>
    </row>
    <row r="337" spans="1:7" ht="31.5" x14ac:dyDescent="0.25">
      <c r="A337" s="334" t="s">
        <v>369</v>
      </c>
      <c r="B337" s="335" t="s">
        <v>1264</v>
      </c>
      <c r="C337" s="336">
        <v>915</v>
      </c>
      <c r="D337" s="337">
        <v>801</v>
      </c>
      <c r="E337" s="338" t="s">
        <v>1298</v>
      </c>
      <c r="F337" s="339" t="s">
        <v>369</v>
      </c>
      <c r="G337" s="340">
        <v>1377</v>
      </c>
    </row>
    <row r="338" spans="1:7" x14ac:dyDescent="0.25">
      <c r="A338" s="334" t="s">
        <v>369</v>
      </c>
      <c r="B338" s="335" t="s">
        <v>1262</v>
      </c>
      <c r="C338" s="336">
        <v>915</v>
      </c>
      <c r="D338" s="337">
        <v>801</v>
      </c>
      <c r="E338" s="338" t="s">
        <v>1298</v>
      </c>
      <c r="F338" s="339" t="s">
        <v>1263</v>
      </c>
      <c r="G338" s="340">
        <v>300</v>
      </c>
    </row>
    <row r="339" spans="1:7" x14ac:dyDescent="0.25">
      <c r="A339" s="341" t="s">
        <v>369</v>
      </c>
      <c r="B339" s="342" t="s">
        <v>997</v>
      </c>
      <c r="C339" s="343">
        <v>915</v>
      </c>
      <c r="D339" s="344">
        <v>801</v>
      </c>
      <c r="E339" s="345" t="s">
        <v>1298</v>
      </c>
      <c r="F339" s="346" t="s">
        <v>998</v>
      </c>
      <c r="G339" s="347">
        <v>1077</v>
      </c>
    </row>
    <row r="340" spans="1:7" ht="47.25" x14ac:dyDescent="0.25">
      <c r="A340" s="348" t="s">
        <v>369</v>
      </c>
      <c r="B340" s="349" t="s">
        <v>1299</v>
      </c>
      <c r="C340" s="350">
        <v>915</v>
      </c>
      <c r="D340" s="351">
        <v>801</v>
      </c>
      <c r="E340" s="352" t="s">
        <v>1300</v>
      </c>
      <c r="F340" s="353" t="s">
        <v>369</v>
      </c>
      <c r="G340" s="354">
        <v>99801.771360000013</v>
      </c>
    </row>
    <row r="341" spans="1:7" ht="47.25" x14ac:dyDescent="0.25">
      <c r="A341" s="334" t="s">
        <v>369</v>
      </c>
      <c r="B341" s="335" t="s">
        <v>1260</v>
      </c>
      <c r="C341" s="336">
        <v>915</v>
      </c>
      <c r="D341" s="337">
        <v>801</v>
      </c>
      <c r="E341" s="338" t="s">
        <v>1300</v>
      </c>
      <c r="F341" s="339" t="s">
        <v>1261</v>
      </c>
      <c r="G341" s="340">
        <v>58047.416360000003</v>
      </c>
    </row>
    <row r="342" spans="1:7" ht="47.25" x14ac:dyDescent="0.25">
      <c r="A342" s="341" t="s">
        <v>369</v>
      </c>
      <c r="B342" s="342" t="s">
        <v>991</v>
      </c>
      <c r="C342" s="343">
        <v>915</v>
      </c>
      <c r="D342" s="344">
        <v>801</v>
      </c>
      <c r="E342" s="345" t="s">
        <v>1300</v>
      </c>
      <c r="F342" s="346" t="s">
        <v>992</v>
      </c>
      <c r="G342" s="347">
        <v>41754.354999999996</v>
      </c>
    </row>
    <row r="343" spans="1:7" ht="63" x14ac:dyDescent="0.25">
      <c r="A343" s="348" t="s">
        <v>369</v>
      </c>
      <c r="B343" s="349" t="s">
        <v>1403</v>
      </c>
      <c r="C343" s="350">
        <v>915</v>
      </c>
      <c r="D343" s="351">
        <v>801</v>
      </c>
      <c r="E343" s="352" t="s">
        <v>1404</v>
      </c>
      <c r="F343" s="353" t="s">
        <v>369</v>
      </c>
      <c r="G343" s="354">
        <v>1005</v>
      </c>
    </row>
    <row r="344" spans="1:7" ht="31.5" x14ac:dyDescent="0.25">
      <c r="A344" s="341" t="s">
        <v>369</v>
      </c>
      <c r="B344" s="342" t="s">
        <v>997</v>
      </c>
      <c r="C344" s="343">
        <v>915</v>
      </c>
      <c r="D344" s="344">
        <v>801</v>
      </c>
      <c r="E344" s="345" t="s">
        <v>1404</v>
      </c>
      <c r="F344" s="346" t="s">
        <v>998</v>
      </c>
      <c r="G344" s="347">
        <v>1005</v>
      </c>
    </row>
    <row r="345" spans="1:7" x14ac:dyDescent="0.25">
      <c r="A345" s="348" t="s">
        <v>369</v>
      </c>
      <c r="B345" s="349" t="s">
        <v>764</v>
      </c>
      <c r="C345" s="350">
        <v>915</v>
      </c>
      <c r="D345" s="351">
        <v>1003</v>
      </c>
      <c r="E345" s="352" t="s">
        <v>369</v>
      </c>
      <c r="F345" s="353" t="s">
        <v>369</v>
      </c>
      <c r="G345" s="354">
        <v>77751.5</v>
      </c>
    </row>
    <row r="346" spans="1:7" ht="47.25" x14ac:dyDescent="0.25">
      <c r="A346" s="334" t="s">
        <v>369</v>
      </c>
      <c r="B346" s="335" t="s">
        <v>1432</v>
      </c>
      <c r="C346" s="336">
        <v>915</v>
      </c>
      <c r="D346" s="337">
        <v>1003</v>
      </c>
      <c r="E346" s="338" t="s">
        <v>1433</v>
      </c>
      <c r="F346" s="339" t="s">
        <v>369</v>
      </c>
      <c r="G346" s="340">
        <v>77751.5</v>
      </c>
    </row>
    <row r="347" spans="1:7" ht="47.25" x14ac:dyDescent="0.25">
      <c r="A347" s="334" t="s">
        <v>369</v>
      </c>
      <c r="B347" s="335" t="s">
        <v>1434</v>
      </c>
      <c r="C347" s="336">
        <v>915</v>
      </c>
      <c r="D347" s="337">
        <v>1003</v>
      </c>
      <c r="E347" s="338" t="s">
        <v>1435</v>
      </c>
      <c r="F347" s="339" t="s">
        <v>369</v>
      </c>
      <c r="G347" s="340">
        <v>38018.132799999999</v>
      </c>
    </row>
    <row r="348" spans="1:7" x14ac:dyDescent="0.25">
      <c r="A348" s="341" t="s">
        <v>369</v>
      </c>
      <c r="B348" s="342" t="s">
        <v>1436</v>
      </c>
      <c r="C348" s="343">
        <v>915</v>
      </c>
      <c r="D348" s="344">
        <v>1003</v>
      </c>
      <c r="E348" s="345" t="s">
        <v>1435</v>
      </c>
      <c r="F348" s="346" t="s">
        <v>1437</v>
      </c>
      <c r="G348" s="347">
        <v>38018.132799999999</v>
      </c>
    </row>
    <row r="349" spans="1:7" ht="47.25" x14ac:dyDescent="0.25">
      <c r="A349" s="348" t="s">
        <v>369</v>
      </c>
      <c r="B349" s="349" t="s">
        <v>1440</v>
      </c>
      <c r="C349" s="350">
        <v>915</v>
      </c>
      <c r="D349" s="351">
        <v>1003</v>
      </c>
      <c r="E349" s="352" t="s">
        <v>1441</v>
      </c>
      <c r="F349" s="353" t="s">
        <v>369</v>
      </c>
      <c r="G349" s="354">
        <v>39733.367200000001</v>
      </c>
    </row>
    <row r="350" spans="1:7" x14ac:dyDescent="0.25">
      <c r="A350" s="341" t="s">
        <v>369</v>
      </c>
      <c r="B350" s="342" t="s">
        <v>1436</v>
      </c>
      <c r="C350" s="343">
        <v>915</v>
      </c>
      <c r="D350" s="344">
        <v>1003</v>
      </c>
      <c r="E350" s="345" t="s">
        <v>1441</v>
      </c>
      <c r="F350" s="346" t="s">
        <v>1437</v>
      </c>
      <c r="G350" s="347">
        <v>39733.367200000001</v>
      </c>
    </row>
    <row r="351" spans="1:7" x14ac:dyDescent="0.25">
      <c r="A351" s="348" t="s">
        <v>369</v>
      </c>
      <c r="B351" s="349" t="s">
        <v>768</v>
      </c>
      <c r="C351" s="350">
        <v>915</v>
      </c>
      <c r="D351" s="351">
        <v>1101</v>
      </c>
      <c r="E351" s="352" t="s">
        <v>369</v>
      </c>
      <c r="F351" s="353" t="s">
        <v>369</v>
      </c>
      <c r="G351" s="354">
        <v>150</v>
      </c>
    </row>
    <row r="352" spans="1:7" ht="78.75" x14ac:dyDescent="0.25">
      <c r="A352" s="334" t="s">
        <v>369</v>
      </c>
      <c r="B352" s="335" t="s">
        <v>1227</v>
      </c>
      <c r="C352" s="336">
        <v>915</v>
      </c>
      <c r="D352" s="337">
        <v>1101</v>
      </c>
      <c r="E352" s="338" t="s">
        <v>1228</v>
      </c>
      <c r="F352" s="339" t="s">
        <v>369</v>
      </c>
      <c r="G352" s="340">
        <v>150</v>
      </c>
    </row>
    <row r="353" spans="1:7" ht="31.5" x14ac:dyDescent="0.25">
      <c r="A353" s="334" t="s">
        <v>369</v>
      </c>
      <c r="B353" s="335" t="s">
        <v>939</v>
      </c>
      <c r="C353" s="336">
        <v>915</v>
      </c>
      <c r="D353" s="337">
        <v>1101</v>
      </c>
      <c r="E353" s="338" t="s">
        <v>1485</v>
      </c>
      <c r="F353" s="339" t="s">
        <v>369</v>
      </c>
      <c r="G353" s="340">
        <v>150</v>
      </c>
    </row>
    <row r="354" spans="1:7" x14ac:dyDescent="0.25">
      <c r="A354" s="341" t="s">
        <v>369</v>
      </c>
      <c r="B354" s="342" t="s">
        <v>997</v>
      </c>
      <c r="C354" s="343">
        <v>915</v>
      </c>
      <c r="D354" s="344">
        <v>1101</v>
      </c>
      <c r="E354" s="345" t="s">
        <v>1485</v>
      </c>
      <c r="F354" s="346" t="s">
        <v>998</v>
      </c>
      <c r="G354" s="347">
        <v>150</v>
      </c>
    </row>
    <row r="355" spans="1:7" ht="31.5" x14ac:dyDescent="0.25">
      <c r="A355" s="355">
        <v>9</v>
      </c>
      <c r="B355" s="356" t="s">
        <v>335</v>
      </c>
      <c r="C355" s="357">
        <v>916</v>
      </c>
      <c r="D355" s="358">
        <v>0</v>
      </c>
      <c r="E355" s="359">
        <v>0</v>
      </c>
      <c r="F355" s="360" t="s">
        <v>369</v>
      </c>
      <c r="G355" s="361">
        <v>1525.2573000000002</v>
      </c>
    </row>
    <row r="356" spans="1:7" ht="47.25" x14ac:dyDescent="0.25">
      <c r="A356" s="334" t="s">
        <v>369</v>
      </c>
      <c r="B356" s="335" t="s">
        <v>732</v>
      </c>
      <c r="C356" s="336">
        <v>916</v>
      </c>
      <c r="D356" s="337">
        <v>104</v>
      </c>
      <c r="E356" s="338" t="s">
        <v>369</v>
      </c>
      <c r="F356" s="339" t="s">
        <v>369</v>
      </c>
      <c r="G356" s="340">
        <v>1110.6691600000001</v>
      </c>
    </row>
    <row r="357" spans="1:7" ht="63" x14ac:dyDescent="0.25">
      <c r="A357" s="334" t="s">
        <v>369</v>
      </c>
      <c r="B357" s="335" t="s">
        <v>838</v>
      </c>
      <c r="C357" s="336">
        <v>916</v>
      </c>
      <c r="D357" s="337">
        <v>104</v>
      </c>
      <c r="E357" s="338" t="s">
        <v>839</v>
      </c>
      <c r="F357" s="339" t="s">
        <v>369</v>
      </c>
      <c r="G357" s="340">
        <v>1110.6691600000001</v>
      </c>
    </row>
    <row r="358" spans="1:7" ht="63" x14ac:dyDescent="0.25">
      <c r="A358" s="334" t="s">
        <v>369</v>
      </c>
      <c r="B358" s="335" t="s">
        <v>843</v>
      </c>
      <c r="C358" s="336">
        <v>916</v>
      </c>
      <c r="D358" s="337">
        <v>104</v>
      </c>
      <c r="E358" s="338" t="s">
        <v>844</v>
      </c>
      <c r="F358" s="339" t="s">
        <v>369</v>
      </c>
      <c r="G358" s="340">
        <v>1110.6691600000001</v>
      </c>
    </row>
    <row r="359" spans="1:7" x14ac:dyDescent="0.25">
      <c r="A359" s="334" t="s">
        <v>369</v>
      </c>
      <c r="B359" s="335" t="s">
        <v>783</v>
      </c>
      <c r="C359" s="336">
        <v>916</v>
      </c>
      <c r="D359" s="337">
        <v>104</v>
      </c>
      <c r="E359" s="338" t="s">
        <v>844</v>
      </c>
      <c r="F359" s="339" t="s">
        <v>784</v>
      </c>
      <c r="G359" s="340">
        <v>770.04147999999998</v>
      </c>
    </row>
    <row r="360" spans="1:7" ht="31.5" x14ac:dyDescent="0.25">
      <c r="A360" s="334" t="s">
        <v>369</v>
      </c>
      <c r="B360" s="335" t="s">
        <v>791</v>
      </c>
      <c r="C360" s="336">
        <v>916</v>
      </c>
      <c r="D360" s="337">
        <v>104</v>
      </c>
      <c r="E360" s="338" t="s">
        <v>844</v>
      </c>
      <c r="F360" s="339" t="s">
        <v>792</v>
      </c>
      <c r="G360" s="340">
        <v>32.5</v>
      </c>
    </row>
    <row r="361" spans="1:7" ht="47.25" x14ac:dyDescent="0.25">
      <c r="A361" s="334" t="s">
        <v>369</v>
      </c>
      <c r="B361" s="335" t="s">
        <v>785</v>
      </c>
      <c r="C361" s="336">
        <v>916</v>
      </c>
      <c r="D361" s="337">
        <v>104</v>
      </c>
      <c r="E361" s="338" t="s">
        <v>844</v>
      </c>
      <c r="F361" s="339" t="s">
        <v>786</v>
      </c>
      <c r="G361" s="340">
        <v>232.55268000000001</v>
      </c>
    </row>
    <row r="362" spans="1:7" ht="31.5" x14ac:dyDescent="0.25">
      <c r="A362" s="341" t="s">
        <v>369</v>
      </c>
      <c r="B362" s="342" t="s">
        <v>795</v>
      </c>
      <c r="C362" s="343">
        <v>916</v>
      </c>
      <c r="D362" s="344">
        <v>104</v>
      </c>
      <c r="E362" s="345" t="s">
        <v>844</v>
      </c>
      <c r="F362" s="346" t="s">
        <v>796</v>
      </c>
      <c r="G362" s="347">
        <v>75.575000000000003</v>
      </c>
    </row>
    <row r="363" spans="1:7" x14ac:dyDescent="0.25">
      <c r="A363" s="348" t="s">
        <v>369</v>
      </c>
      <c r="B363" s="349" t="s">
        <v>735</v>
      </c>
      <c r="C363" s="350">
        <v>916</v>
      </c>
      <c r="D363" s="351">
        <v>113</v>
      </c>
      <c r="E363" s="352" t="s">
        <v>369</v>
      </c>
      <c r="F363" s="353" t="s">
        <v>369</v>
      </c>
      <c r="G363" s="354">
        <v>414.58814000000001</v>
      </c>
    </row>
    <row r="364" spans="1:7" ht="63" x14ac:dyDescent="0.25">
      <c r="A364" s="334" t="s">
        <v>369</v>
      </c>
      <c r="B364" s="335" t="s">
        <v>838</v>
      </c>
      <c r="C364" s="336">
        <v>916</v>
      </c>
      <c r="D364" s="337">
        <v>113</v>
      </c>
      <c r="E364" s="338" t="s">
        <v>839</v>
      </c>
      <c r="F364" s="339" t="s">
        <v>369</v>
      </c>
      <c r="G364" s="340">
        <v>414.58814000000001</v>
      </c>
    </row>
    <row r="365" spans="1:7" ht="63" x14ac:dyDescent="0.25">
      <c r="A365" s="334" t="s">
        <v>369</v>
      </c>
      <c r="B365" s="335" t="s">
        <v>843</v>
      </c>
      <c r="C365" s="336">
        <v>916</v>
      </c>
      <c r="D365" s="337">
        <v>113</v>
      </c>
      <c r="E365" s="338" t="s">
        <v>844</v>
      </c>
      <c r="F365" s="339" t="s">
        <v>369</v>
      </c>
      <c r="G365" s="340">
        <v>414.58814000000001</v>
      </c>
    </row>
    <row r="366" spans="1:7" x14ac:dyDescent="0.25">
      <c r="A366" s="334" t="s">
        <v>369</v>
      </c>
      <c r="B366" s="335" t="s">
        <v>783</v>
      </c>
      <c r="C366" s="336">
        <v>916</v>
      </c>
      <c r="D366" s="337">
        <v>113</v>
      </c>
      <c r="E366" s="338" t="s">
        <v>844</v>
      </c>
      <c r="F366" s="339" t="s">
        <v>784</v>
      </c>
      <c r="G366" s="340">
        <v>318.42408</v>
      </c>
    </row>
    <row r="367" spans="1:7" ht="47.25" x14ac:dyDescent="0.25">
      <c r="A367" s="341" t="s">
        <v>369</v>
      </c>
      <c r="B367" s="342" t="s">
        <v>785</v>
      </c>
      <c r="C367" s="343">
        <v>916</v>
      </c>
      <c r="D367" s="344">
        <v>113</v>
      </c>
      <c r="E367" s="345" t="s">
        <v>844</v>
      </c>
      <c r="F367" s="346" t="s">
        <v>786</v>
      </c>
      <c r="G367" s="347">
        <v>96.164060000000006</v>
      </c>
    </row>
    <row r="368" spans="1:7" ht="47.25" x14ac:dyDescent="0.25">
      <c r="A368" s="355">
        <v>10</v>
      </c>
      <c r="B368" s="356" t="s">
        <v>336</v>
      </c>
      <c r="C368" s="357">
        <v>917</v>
      </c>
      <c r="D368" s="358">
        <v>0</v>
      </c>
      <c r="E368" s="359">
        <v>0</v>
      </c>
      <c r="F368" s="360" t="s">
        <v>369</v>
      </c>
      <c r="G368" s="361">
        <v>1360</v>
      </c>
    </row>
    <row r="369" spans="1:7" ht="31.5" x14ac:dyDescent="0.25">
      <c r="A369" s="334" t="s">
        <v>369</v>
      </c>
      <c r="B369" s="335" t="s">
        <v>737</v>
      </c>
      <c r="C369" s="336">
        <v>917</v>
      </c>
      <c r="D369" s="337">
        <v>309</v>
      </c>
      <c r="E369" s="338" t="s">
        <v>369</v>
      </c>
      <c r="F369" s="339" t="s">
        <v>369</v>
      </c>
      <c r="G369" s="340">
        <v>360</v>
      </c>
    </row>
    <row r="370" spans="1:7" ht="94.5" x14ac:dyDescent="0.25">
      <c r="A370" s="334" t="s">
        <v>369</v>
      </c>
      <c r="B370" s="335" t="s">
        <v>823</v>
      </c>
      <c r="C370" s="336">
        <v>917</v>
      </c>
      <c r="D370" s="337">
        <v>309</v>
      </c>
      <c r="E370" s="338" t="s">
        <v>824</v>
      </c>
      <c r="F370" s="339" t="s">
        <v>369</v>
      </c>
      <c r="G370" s="340">
        <v>360</v>
      </c>
    </row>
    <row r="371" spans="1:7" ht="47.25" x14ac:dyDescent="0.25">
      <c r="A371" s="334" t="s">
        <v>369</v>
      </c>
      <c r="B371" s="335" t="s">
        <v>927</v>
      </c>
      <c r="C371" s="336">
        <v>917</v>
      </c>
      <c r="D371" s="337">
        <v>309</v>
      </c>
      <c r="E371" s="338" t="s">
        <v>961</v>
      </c>
      <c r="F371" s="339" t="s">
        <v>369</v>
      </c>
      <c r="G371" s="340">
        <v>360</v>
      </c>
    </row>
    <row r="372" spans="1:7" x14ac:dyDescent="0.25">
      <c r="A372" s="334" t="s">
        <v>369</v>
      </c>
      <c r="B372" s="335" t="s">
        <v>921</v>
      </c>
      <c r="C372" s="336">
        <v>917</v>
      </c>
      <c r="D372" s="337">
        <v>309</v>
      </c>
      <c r="E372" s="338" t="s">
        <v>961</v>
      </c>
      <c r="F372" s="339" t="s">
        <v>922</v>
      </c>
      <c r="G372" s="340">
        <v>276.49900000000002</v>
      </c>
    </row>
    <row r="373" spans="1:7" ht="31.5" x14ac:dyDescent="0.25">
      <c r="A373" s="341" t="s">
        <v>369</v>
      </c>
      <c r="B373" s="342" t="s">
        <v>925</v>
      </c>
      <c r="C373" s="343">
        <v>917</v>
      </c>
      <c r="D373" s="344">
        <v>309</v>
      </c>
      <c r="E373" s="345" t="s">
        <v>961</v>
      </c>
      <c r="F373" s="346" t="s">
        <v>926</v>
      </c>
      <c r="G373" s="347">
        <v>83.501000000000005</v>
      </c>
    </row>
    <row r="374" spans="1:7" ht="31.5" x14ac:dyDescent="0.25">
      <c r="A374" s="348" t="s">
        <v>369</v>
      </c>
      <c r="B374" s="349" t="s">
        <v>738</v>
      </c>
      <c r="C374" s="350">
        <v>917</v>
      </c>
      <c r="D374" s="351">
        <v>314</v>
      </c>
      <c r="E374" s="352" t="s">
        <v>369</v>
      </c>
      <c r="F374" s="353" t="s">
        <v>369</v>
      </c>
      <c r="G374" s="354">
        <v>1000</v>
      </c>
    </row>
    <row r="375" spans="1:7" ht="94.5" x14ac:dyDescent="0.25">
      <c r="A375" s="334" t="s">
        <v>369</v>
      </c>
      <c r="B375" s="335" t="s">
        <v>972</v>
      </c>
      <c r="C375" s="336">
        <v>917</v>
      </c>
      <c r="D375" s="337">
        <v>314</v>
      </c>
      <c r="E375" s="338" t="s">
        <v>973</v>
      </c>
      <c r="F375" s="339" t="s">
        <v>369</v>
      </c>
      <c r="G375" s="340">
        <v>1000</v>
      </c>
    </row>
    <row r="376" spans="1:7" ht="63" x14ac:dyDescent="0.25">
      <c r="A376" s="334" t="s">
        <v>369</v>
      </c>
      <c r="B376" s="335" t="s">
        <v>978</v>
      </c>
      <c r="C376" s="336">
        <v>917</v>
      </c>
      <c r="D376" s="337">
        <v>314</v>
      </c>
      <c r="E376" s="338" t="s">
        <v>979</v>
      </c>
      <c r="F376" s="339" t="s">
        <v>369</v>
      </c>
      <c r="G376" s="340">
        <v>1000</v>
      </c>
    </row>
    <row r="377" spans="1:7" ht="31.5" x14ac:dyDescent="0.25">
      <c r="A377" s="341" t="s">
        <v>369</v>
      </c>
      <c r="B377" s="342" t="s">
        <v>795</v>
      </c>
      <c r="C377" s="343">
        <v>917</v>
      </c>
      <c r="D377" s="344">
        <v>314</v>
      </c>
      <c r="E377" s="345" t="s">
        <v>979</v>
      </c>
      <c r="F377" s="346" t="s">
        <v>796</v>
      </c>
      <c r="G377" s="347">
        <v>1000</v>
      </c>
    </row>
    <row r="378" spans="1:7" x14ac:dyDescent="0.25">
      <c r="A378" s="362"/>
      <c r="B378" s="363" t="s">
        <v>1496</v>
      </c>
      <c r="C378" s="364"/>
      <c r="D378" s="364"/>
      <c r="E378" s="365"/>
      <c r="F378" s="366"/>
      <c r="G378" s="367">
        <v>6768685.6438099965</v>
      </c>
    </row>
    <row r="379" spans="1:7" x14ac:dyDescent="0.25">
      <c r="G379" s="44" t="s">
        <v>355</v>
      </c>
    </row>
  </sheetData>
  <autoFilter ref="A23:AE375"/>
  <mergeCells count="5">
    <mergeCell ref="A18:G18"/>
    <mergeCell ref="A21:A22"/>
    <mergeCell ref="B21:B22"/>
    <mergeCell ref="C21:F21"/>
    <mergeCell ref="G21:G22"/>
  </mergeCells>
  <pageMargins left="0.78740157480314965" right="0.39370078740157483" top="0.39370078740157483" bottom="0.39370078740157483" header="0" footer="0"/>
  <pageSetup paperSize="256" scale="65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13</vt:i4>
      </vt:variant>
    </vt:vector>
  </HeadingPairs>
  <TitlesOfParts>
    <vt:vector size="24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'1'!Заголовки_для_печати</vt:lpstr>
      <vt:lpstr>'11'!Заголовки_для_печати</vt:lpstr>
      <vt:lpstr>'2'!Заголовки_для_печати</vt:lpstr>
      <vt:lpstr>'3'!Заголовки_для_печати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'1'!Область_печати</vt:lpstr>
      <vt:lpstr>'11'!Область_печати</vt:lpstr>
      <vt:lpstr>'7'!Область_печати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2016-12-28T22:20:20Z</dcterms:modified>
</cp:coreProperties>
</file>