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!УФ\Budjet\1 дело 04-03-04 БЮДЖЕТ\1 дело 04-03-12 Материалы к отчетам об исполнении бюджета\Отчеты за 2015 год\2016-03-31 Годовой отчет за 2015 год\"/>
    </mc:Choice>
  </mc:AlternateContent>
  <bookViews>
    <workbookView xWindow="0" yWindow="0" windowWidth="19200" windowHeight="11205"/>
  </bookViews>
  <sheets>
    <sheet name="Пр. 2" sheetId="1" r:id="rId1"/>
  </sheets>
  <definedNames>
    <definedName name="_xlnm.Print_Titles" localSheetId="0">'Пр. 2'!$12:$12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3" i="1" l="1"/>
  <c r="E32" i="1"/>
  <c r="E31" i="1"/>
  <c r="E30" i="1"/>
  <c r="E29" i="1"/>
  <c r="E28" i="1"/>
  <c r="E27" i="1"/>
  <c r="E26" i="1"/>
  <c r="E21" i="1"/>
  <c r="E22" i="1"/>
  <c r="E23" i="1"/>
  <c r="E24" i="1"/>
  <c r="E20" i="1"/>
  <c r="E16" i="1"/>
  <c r="E17" i="1"/>
  <c r="E18" i="1"/>
  <c r="E15" i="1"/>
</calcChain>
</file>

<file path=xl/sharedStrings.xml><?xml version="1.0" encoding="utf-8"?>
<sst xmlns="http://schemas.openxmlformats.org/spreadsheetml/2006/main" count="57" uniqueCount="57">
  <si>
    <t>к Решению Городской Думы</t>
  </si>
  <si>
    <t>Петропавловск-Камчатского городского округа</t>
  </si>
  <si>
    <t>тыс. рублей</t>
  </si>
  <si>
    <t>Код бюджетной классификации</t>
  </si>
  <si>
    <t>Наименование показателя</t>
  </si>
  <si>
    <t>Годовой объем ассигнований</t>
  </si>
  <si>
    <t>01 00 00 00 00 0000 000</t>
  </si>
  <si>
    <t>Источники внутреннего финансирования дефицита бюджета городского округа:</t>
  </si>
  <si>
    <t>01 02 00 00 00 0000 000</t>
  </si>
  <si>
    <t>Кредиты кредитных организаций в валюте Российской Федерации</t>
  </si>
  <si>
    <t>01 02 00 00 00 0000 700</t>
  </si>
  <si>
    <t>Получение кредитов от кредитных организаций в валюте Российской Федерации</t>
  </si>
  <si>
    <t>01 02 00 00 04 0000 710</t>
  </si>
  <si>
    <t>Получение кредитов от кредитных организаций бюджетами городских округов в валюте Российской Федерации</t>
  </si>
  <si>
    <t>01 02 00 00 00 0000 800</t>
  </si>
  <si>
    <t>Погашение кредитов, предоставленных кредитными организациями в валюте Российской Федерации</t>
  </si>
  <si>
    <t>01 02 00 00 04 0000 810</t>
  </si>
  <si>
    <t>Погашение бюджетами городских округов кредитов от кредитных организаций в валюте Российской Федерации</t>
  </si>
  <si>
    <t>01 03 00 00 00 0000 000</t>
  </si>
  <si>
    <t>Бюджетные кредиты от других бюджетов бюджетной системы Российской Федерации</t>
  </si>
  <si>
    <t>01 03 01 00 00 0000 000</t>
  </si>
  <si>
    <t>Бюджетные кредиты от других бюджетов бюджетной системы Российской Федерации в валюте Российской Федерации</t>
  </si>
  <si>
    <t>01 03 01 00 00 0000 700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</si>
  <si>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</si>
  <si>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01 03 01 00 04 0000 710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</si>
  <si>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</si>
  <si>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01 03 01 00 00 0000 800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</si>
  <si>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</si>
  <si>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01 03 01 00 04 0000 810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</si>
  <si>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</si>
  <si>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01 05 00 00 00 0000 000</t>
  </si>
  <si>
    <t>Изменение остатков средств на счетах по учету средств бюджета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</si>
  <si>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</si>
  <si>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</si>
  <si>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</si>
  <si>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</si>
  <si>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</si>
  <si>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 xml:space="preserve">Увеличение прочих остатков денежных средств бюджетов </t>
  </si>
  <si>
    <t>01 05 02 01 04 0000 510</t>
  </si>
  <si>
    <t>Увеличение прочих остатков денежных средств бюджетов городских округов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</si>
  <si>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</si>
  <si>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</si>
  <si>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</si>
  <si>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</si>
  <si>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</si>
  <si>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 xml:space="preserve">Уменьшение прочих остатков денежных средств бюджетов </t>
  </si>
  <si>
    <t>01 05 02 01 04 0000 610</t>
  </si>
  <si>
    <t>Уменьшение прочих остатков денежных средств бюджетов городских округов</t>
  </si>
  <si>
    <t>Исполнено</t>
  </si>
  <si>
    <t>% исполнения</t>
  </si>
  <si>
    <t>5=4/3*100</t>
  </si>
  <si>
    <t xml:space="preserve">"Об утверждении отчета об исполнении бюджета </t>
  </si>
  <si>
    <t>Петропавловск-Камчатского городского округа на 2015 год"</t>
  </si>
  <si>
    <t>Приложение 2</t>
  </si>
  <si>
    <t>Отчет об исполнении источников финансирования дефицита бюджета Петропавловск-Камчатского городского округа за 2015 год</t>
  </si>
  <si>
    <t>"</t>
  </si>
  <si>
    <t>от 05.07.2016 № 444-нд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</si>
</sst>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#,##0.0"/>
    <numFmt numFmtId="165" formatCode="#,##0.00000"/>
    <numFmt numFmtId="166" formatCode="0.0%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7">
    <xf numFmtId="0" fontId="0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4" fillId="0" borderId="0"/>
    <xf numFmtId="0" fontId="1" fillId="0" borderId="0"/>
    <xf numFmtId="0" fontId="4" fillId="0" borderId="0"/>
  </cellStyleXfs>
  <cellXfs count="48">
    <xf numFmtId="0" fontId="0" fillId="0" borderId="0" xfId="0"/>
    <xf numFmtId="0" fontId="2" fillId="0" borderId="0" xfId="1" applyFont="1" applyFill="1" applyAlignment="1">
      <alignment vertical="center" wrapText="1"/>
    </xf>
    <xf numFmtId="0" fontId="3" fillId="0" borderId="0" xfId="2" applyFont="1" applyFill="1" applyAlignment="1">
      <alignment horizontal="right"/>
    </xf>
    <xf numFmtId="0" fontId="2" fillId="0" borderId="0" xfId="1" applyFont="1" applyFill="1" applyAlignment="1">
      <alignment vertical="center"/>
    </xf>
    <xf numFmtId="4" fontId="3" fillId="0" borderId="0" xfId="3" applyNumberFormat="1" applyFont="1" applyFill="1" applyAlignment="1">
      <alignment horizontal="right"/>
    </xf>
    <xf numFmtId="0" fontId="3" fillId="0" borderId="0" xfId="2" applyFont="1" applyFill="1" applyBorder="1" applyAlignment="1">
      <alignment horizontal="right"/>
    </xf>
    <xf numFmtId="0" fontId="2" fillId="0" borderId="0" xfId="1" applyFont="1" applyFill="1" applyAlignment="1">
      <alignment wrapText="1"/>
    </xf>
    <xf numFmtId="4" fontId="3" fillId="2" borderId="0" xfId="3" applyNumberFormat="1" applyFont="1" applyFill="1" applyAlignment="1">
      <alignment horizontal="right"/>
    </xf>
    <xf numFmtId="0" fontId="3" fillId="0" borderId="0" xfId="1" applyFont="1" applyFill="1" applyAlignment="1">
      <alignment vertical="center"/>
    </xf>
    <xf numFmtId="0" fontId="3" fillId="0" borderId="0" xfId="1" applyFont="1" applyFill="1" applyAlignment="1">
      <alignment vertical="center" wrapText="1"/>
    </xf>
    <xf numFmtId="164" fontId="3" fillId="0" borderId="0" xfId="5" applyNumberFormat="1" applyFont="1" applyFill="1" applyAlignment="1">
      <alignment horizontal="right"/>
    </xf>
    <xf numFmtId="0" fontId="6" fillId="0" borderId="1" xfId="1" applyFont="1" applyFill="1" applyBorder="1" applyAlignment="1">
      <alignment horizontal="center" vertical="center" wrapText="1"/>
    </xf>
    <xf numFmtId="164" fontId="6" fillId="0" borderId="1" xfId="1" applyNumberFormat="1" applyFont="1" applyFill="1" applyBorder="1" applyAlignment="1">
      <alignment horizontal="center" vertical="center" wrapText="1"/>
    </xf>
    <xf numFmtId="0" fontId="7" fillId="0" borderId="0" xfId="1" applyFont="1" applyFill="1" applyAlignment="1">
      <alignment vertical="center"/>
    </xf>
    <xf numFmtId="1" fontId="8" fillId="0" borderId="1" xfId="1" applyNumberFormat="1" applyFont="1" applyFill="1" applyBorder="1" applyAlignment="1">
      <alignment horizontal="center" vertical="center" wrapText="1"/>
    </xf>
    <xf numFmtId="0" fontId="8" fillId="0" borderId="0" xfId="1" applyFont="1" applyFill="1" applyAlignment="1">
      <alignment vertical="center"/>
    </xf>
    <xf numFmtId="0" fontId="9" fillId="0" borderId="0" xfId="1" applyFont="1" applyFill="1" applyAlignment="1">
      <alignment vertical="center"/>
    </xf>
    <xf numFmtId="0" fontId="12" fillId="0" borderId="0" xfId="1" applyFont="1" applyFill="1" applyAlignment="1">
      <alignment vertical="center"/>
    </xf>
    <xf numFmtId="0" fontId="12" fillId="0" borderId="0" xfId="1" applyFont="1" applyFill="1" applyAlignment="1">
      <alignment vertical="center" wrapText="1"/>
    </xf>
    <xf numFmtId="164" fontId="9" fillId="0" borderId="0" xfId="1" applyNumberFormat="1" applyFont="1" applyFill="1" applyAlignment="1">
      <alignment horizontal="right" vertical="center" wrapText="1"/>
    </xf>
    <xf numFmtId="164" fontId="2" fillId="0" borderId="0" xfId="1" applyNumberFormat="1" applyFont="1" applyFill="1" applyAlignment="1">
      <alignment vertical="center" wrapText="1"/>
    </xf>
    <xf numFmtId="165" fontId="3" fillId="0" borderId="0" xfId="1" applyNumberFormat="1" applyFont="1" applyFill="1" applyAlignment="1">
      <alignment vertical="center" wrapText="1"/>
    </xf>
    <xf numFmtId="0" fontId="6" fillId="0" borderId="3" xfId="1" applyFont="1" applyFill="1" applyBorder="1" applyAlignment="1">
      <alignment vertical="center" wrapText="1"/>
    </xf>
    <xf numFmtId="49" fontId="6" fillId="0" borderId="2" xfId="1" applyNumberFormat="1" applyFont="1" applyFill="1" applyBorder="1" applyAlignment="1">
      <alignment horizontal="center" vertical="center"/>
    </xf>
    <xf numFmtId="0" fontId="6" fillId="0" borderId="3" xfId="1" applyFont="1" applyFill="1" applyBorder="1" applyAlignment="1">
      <alignment horizontal="left" vertical="center" wrapText="1"/>
    </xf>
    <xf numFmtId="49" fontId="3" fillId="0" borderId="2" xfId="1" applyNumberFormat="1" applyFont="1" applyFill="1" applyBorder="1" applyAlignment="1">
      <alignment horizontal="center" vertical="center"/>
    </xf>
    <xf numFmtId="0" fontId="3" fillId="0" borderId="3" xfId="1" applyFont="1" applyFill="1" applyBorder="1" applyAlignment="1">
      <alignment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justify" vertical="center" wrapText="1"/>
    </xf>
    <xf numFmtId="165" fontId="6" fillId="0" borderId="4" xfId="1" applyNumberFormat="1" applyFont="1" applyFill="1" applyBorder="1" applyAlignment="1">
      <alignment vertical="center"/>
    </xf>
    <xf numFmtId="0" fontId="11" fillId="0" borderId="2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justify" vertical="center" wrapText="1"/>
    </xf>
    <xf numFmtId="49" fontId="3" fillId="0" borderId="5" xfId="1" applyNumberFormat="1" applyFont="1" applyFill="1" applyBorder="1" applyAlignment="1">
      <alignment horizontal="center" vertical="center"/>
    </xf>
    <xf numFmtId="0" fontId="3" fillId="0" borderId="6" xfId="1" applyFont="1" applyFill="1" applyBorder="1" applyAlignment="1">
      <alignment vertical="center" wrapText="1"/>
    </xf>
    <xf numFmtId="0" fontId="5" fillId="0" borderId="0" xfId="1" applyFont="1" applyFill="1" applyAlignment="1">
      <alignment horizontal="center" vertical="center" wrapText="1"/>
    </xf>
    <xf numFmtId="166" fontId="3" fillId="0" borderId="4" xfId="1" applyNumberFormat="1" applyFont="1" applyFill="1" applyBorder="1" applyAlignment="1">
      <alignment vertical="center"/>
    </xf>
    <xf numFmtId="0" fontId="6" fillId="0" borderId="8" xfId="1" applyFont="1" applyFill="1" applyBorder="1" applyAlignment="1">
      <alignment horizontal="center" vertical="center"/>
    </xf>
    <xf numFmtId="0" fontId="6" fillId="0" borderId="9" xfId="1" applyFont="1" applyFill="1" applyBorder="1" applyAlignment="1">
      <alignment vertical="center" wrapText="1"/>
    </xf>
    <xf numFmtId="165" fontId="6" fillId="0" borderId="9" xfId="1" applyNumberFormat="1" applyFont="1" applyFill="1" applyBorder="1" applyAlignment="1"/>
    <xf numFmtId="165" fontId="6" fillId="0" borderId="10" xfId="1" applyNumberFormat="1" applyFont="1" applyFill="1" applyBorder="1" applyAlignment="1"/>
    <xf numFmtId="165" fontId="6" fillId="0" borderId="3" xfId="1" applyNumberFormat="1" applyFont="1" applyFill="1" applyBorder="1" applyAlignment="1"/>
    <xf numFmtId="165" fontId="3" fillId="0" borderId="3" xfId="1" applyNumberFormat="1" applyFont="1" applyFill="1" applyBorder="1" applyAlignment="1"/>
    <xf numFmtId="165" fontId="3" fillId="0" borderId="3" xfId="1" applyNumberFormat="1" applyFont="1" applyFill="1" applyBorder="1" applyAlignment="1">
      <alignment vertical="center"/>
    </xf>
    <xf numFmtId="165" fontId="6" fillId="0" borderId="3" xfId="1" applyNumberFormat="1" applyFont="1" applyFill="1" applyBorder="1" applyAlignment="1">
      <alignment vertical="center"/>
    </xf>
    <xf numFmtId="165" fontId="3" fillId="0" borderId="6" xfId="1" applyNumberFormat="1" applyFont="1" applyFill="1" applyBorder="1" applyAlignment="1"/>
    <xf numFmtId="166" fontId="3" fillId="0" borderId="7" xfId="1" applyNumberFormat="1" applyFont="1" applyFill="1" applyBorder="1" applyAlignment="1">
      <alignment vertical="center"/>
    </xf>
    <xf numFmtId="166" fontId="3" fillId="0" borderId="11" xfId="1" applyNumberFormat="1" applyFont="1" applyFill="1" applyBorder="1" applyAlignment="1">
      <alignment vertical="center"/>
    </xf>
    <xf numFmtId="0" fontId="5" fillId="0" borderId="0" xfId="1" applyFont="1" applyFill="1" applyAlignment="1">
      <alignment horizontal="center" vertical="center" wrapText="1"/>
    </xf>
  </cellXfs>
  <cellStyles count="7">
    <cellStyle name="Обычный" xfId="0" builtinId="0"/>
    <cellStyle name="Обычный 2 10" xfId="6"/>
    <cellStyle name="Обычный 2 24 3" xfId="4"/>
    <cellStyle name="Обычный 3" xfId="1"/>
    <cellStyle name="Обычный 3 2 4" xfId="2"/>
    <cellStyle name="Обычный_Прил. к Закону с поправками" xfId="5"/>
    <cellStyle name="Финансов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1"/>
  <sheetViews>
    <sheetView tabSelected="1" workbookViewId="0">
      <selection activeCell="B17" sqref="B17"/>
    </sheetView>
  </sheetViews>
  <sheetFormatPr defaultRowHeight="12.75" x14ac:dyDescent="0.25"/>
  <cols>
    <col min="1" max="1" width="25.7109375" style="3" customWidth="1"/>
    <col min="2" max="2" width="69.140625" style="1" customWidth="1"/>
    <col min="3" max="4" width="18.85546875" style="20" customWidth="1"/>
    <col min="5" max="5" width="14" style="20" customWidth="1"/>
    <col min="6" max="16384" width="9.140625" style="3"/>
  </cols>
  <sheetData>
    <row r="1" spans="1:5" ht="15.75" x14ac:dyDescent="0.25">
      <c r="C1" s="3"/>
      <c r="D1" s="5"/>
      <c r="E1" s="5" t="s">
        <v>53</v>
      </c>
    </row>
    <row r="2" spans="1:5" ht="15.75" x14ac:dyDescent="0.25">
      <c r="C2" s="3"/>
      <c r="D2" s="4"/>
      <c r="E2" s="4" t="s">
        <v>0</v>
      </c>
    </row>
    <row r="3" spans="1:5" ht="15.75" x14ac:dyDescent="0.25">
      <c r="C3" s="3"/>
      <c r="D3" s="4"/>
      <c r="E3" s="4" t="s">
        <v>1</v>
      </c>
    </row>
    <row r="4" spans="1:5" ht="15.75" x14ac:dyDescent="0.25">
      <c r="C4" s="3"/>
      <c r="D4" s="4"/>
      <c r="E4" s="4" t="s">
        <v>56</v>
      </c>
    </row>
    <row r="5" spans="1:5" ht="15.75" x14ac:dyDescent="0.25">
      <c r="C5" s="3"/>
      <c r="D5" s="4"/>
      <c r="E5" s="4" t="s">
        <v>51</v>
      </c>
    </row>
    <row r="6" spans="1:5" ht="15.75" x14ac:dyDescent="0.25">
      <c r="B6" s="6"/>
      <c r="C6" s="3"/>
      <c r="D6" s="2"/>
      <c r="E6" s="2" t="s">
        <v>52</v>
      </c>
    </row>
    <row r="7" spans="1:5" ht="13.5" customHeight="1" x14ac:dyDescent="0.25">
      <c r="B7" s="6"/>
      <c r="C7" s="7"/>
      <c r="D7" s="7"/>
      <c r="E7" s="7"/>
    </row>
    <row r="8" spans="1:5" ht="41.25" customHeight="1" x14ac:dyDescent="0.25">
      <c r="A8" s="47" t="s">
        <v>54</v>
      </c>
      <c r="B8" s="47"/>
      <c r="C8" s="47"/>
      <c r="D8" s="47"/>
      <c r="E8" s="47"/>
    </row>
    <row r="9" spans="1:5" ht="10.5" customHeight="1" x14ac:dyDescent="0.25">
      <c r="A9" s="34"/>
      <c r="B9" s="34"/>
      <c r="C9" s="34"/>
      <c r="D9" s="34"/>
      <c r="E9" s="34"/>
    </row>
    <row r="10" spans="1:5" ht="17.25" customHeight="1" x14ac:dyDescent="0.25">
      <c r="A10" s="8"/>
      <c r="B10" s="9"/>
      <c r="C10" s="10"/>
      <c r="D10" s="10"/>
      <c r="E10" s="10" t="s">
        <v>2</v>
      </c>
    </row>
    <row r="11" spans="1:5" s="13" customFormat="1" ht="31.5" x14ac:dyDescent="0.25">
      <c r="A11" s="11" t="s">
        <v>3</v>
      </c>
      <c r="B11" s="11" t="s">
        <v>4</v>
      </c>
      <c r="C11" s="12" t="s">
        <v>5</v>
      </c>
      <c r="D11" s="12" t="s">
        <v>48</v>
      </c>
      <c r="E11" s="12" t="s">
        <v>49</v>
      </c>
    </row>
    <row r="12" spans="1:5" s="15" customFormat="1" ht="11.25" x14ac:dyDescent="0.25">
      <c r="A12" s="14">
        <v>1</v>
      </c>
      <c r="B12" s="14">
        <v>2</v>
      </c>
      <c r="C12" s="14">
        <v>3</v>
      </c>
      <c r="D12" s="14">
        <v>4</v>
      </c>
      <c r="E12" s="14" t="s">
        <v>50</v>
      </c>
    </row>
    <row r="13" spans="1:5" s="16" customFormat="1" ht="31.5" x14ac:dyDescent="0.25">
      <c r="A13" s="36" t="s">
        <v>6</v>
      </c>
      <c r="B13" s="37" t="s">
        <v>7</v>
      </c>
      <c r="C13" s="38">
        <v>19985.475180007052</v>
      </c>
      <c r="D13" s="38">
        <v>-77520.782890000148</v>
      </c>
      <c r="E13" s="39"/>
    </row>
    <row r="14" spans="1:5" s="16" customFormat="1" ht="31.5" x14ac:dyDescent="0.25">
      <c r="A14" s="23" t="s">
        <v>8</v>
      </c>
      <c r="B14" s="24" t="s">
        <v>9</v>
      </c>
      <c r="C14" s="40">
        <v>-129233.30392999994</v>
      </c>
      <c r="D14" s="40">
        <v>-58333.337000000058</v>
      </c>
      <c r="E14" s="35"/>
    </row>
    <row r="15" spans="1:5" s="16" customFormat="1" ht="31.5" x14ac:dyDescent="0.25">
      <c r="A15" s="25" t="s">
        <v>10</v>
      </c>
      <c r="B15" s="26" t="s">
        <v>11</v>
      </c>
      <c r="C15" s="41">
        <v>1850000</v>
      </c>
      <c r="D15" s="42">
        <v>1600000</v>
      </c>
      <c r="E15" s="35">
        <f>D15/C15</f>
        <v>0.86486486486486491</v>
      </c>
    </row>
    <row r="16" spans="1:5" s="16" customFormat="1" ht="33" customHeight="1" x14ac:dyDescent="0.25">
      <c r="A16" s="25" t="s">
        <v>12</v>
      </c>
      <c r="B16" s="26" t="s">
        <v>13</v>
      </c>
      <c r="C16" s="42">
        <v>1850000</v>
      </c>
      <c r="D16" s="42">
        <v>1600000</v>
      </c>
      <c r="E16" s="35">
        <f t="shared" ref="E16:E33" si="0">D16/C16</f>
        <v>0.86486486486486491</v>
      </c>
    </row>
    <row r="17" spans="1:5" s="16" customFormat="1" ht="31.5" x14ac:dyDescent="0.25">
      <c r="A17" s="25" t="s">
        <v>14</v>
      </c>
      <c r="B17" s="26" t="s">
        <v>15</v>
      </c>
      <c r="C17" s="41">
        <v>1979233.3039299999</v>
      </c>
      <c r="D17" s="42">
        <v>1658333.3370000001</v>
      </c>
      <c r="E17" s="35">
        <f t="shared" si="0"/>
        <v>0.8378665282699036</v>
      </c>
    </row>
    <row r="18" spans="1:5" s="16" customFormat="1" ht="31.5" x14ac:dyDescent="0.25">
      <c r="A18" s="25" t="s">
        <v>16</v>
      </c>
      <c r="B18" s="26" t="s">
        <v>17</v>
      </c>
      <c r="C18" s="42">
        <v>1979233.3039299999</v>
      </c>
      <c r="D18" s="42">
        <v>1658333.3370000001</v>
      </c>
      <c r="E18" s="35">
        <f t="shared" si="0"/>
        <v>0.8378665282699036</v>
      </c>
    </row>
    <row r="19" spans="1:5" s="13" customFormat="1" ht="31.5" x14ac:dyDescent="0.25">
      <c r="A19" s="27" t="s">
        <v>18</v>
      </c>
      <c r="B19" s="28" t="s">
        <v>19</v>
      </c>
      <c r="C19" s="43">
        <v>0</v>
      </c>
      <c r="D19" s="43">
        <v>0</v>
      </c>
      <c r="E19" s="29"/>
    </row>
    <row r="20" spans="1:5" s="16" customFormat="1" ht="31.5" x14ac:dyDescent="0.25">
      <c r="A20" s="30" t="s">
        <v>20</v>
      </c>
      <c r="B20" s="31" t="s">
        <v>21</v>
      </c>
      <c r="C20" s="42">
        <v>374100</v>
      </c>
      <c r="D20" s="42">
        <v>350000</v>
      </c>
      <c r="E20" s="35">
        <f t="shared" si="0"/>
        <v>0.93557872226677363</v>
      </c>
    </row>
    <row r="21" spans="1:5" s="16" customFormat="1" ht="31.5" x14ac:dyDescent="0.25">
      <c r="A21" s="30" t="s">
        <v>22</v>
      </c>
      <c r="B21" s="31" t="s">
        <v>23</v>
      </c>
      <c r="C21" s="42">
        <v>374100</v>
      </c>
      <c r="D21" s="42">
        <v>350000</v>
      </c>
      <c r="E21" s="35">
        <f t="shared" si="0"/>
        <v>0.93557872226677363</v>
      </c>
    </row>
    <row r="22" spans="1:5" s="16" customFormat="1" ht="47.25" x14ac:dyDescent="0.25">
      <c r="A22" s="30" t="s">
        <v>24</v>
      </c>
      <c r="B22" s="31" t="s">
        <v>25</v>
      </c>
      <c r="C22" s="42">
        <v>374100</v>
      </c>
      <c r="D22" s="42">
        <v>350000</v>
      </c>
      <c r="E22" s="35">
        <f t="shared" si="0"/>
        <v>0.93557872226677363</v>
      </c>
    </row>
    <row r="23" spans="1:5" s="16" customFormat="1" ht="47.25" x14ac:dyDescent="0.25">
      <c r="A23" s="30" t="s">
        <v>26</v>
      </c>
      <c r="B23" s="31" t="s">
        <v>27</v>
      </c>
      <c r="C23" s="42">
        <v>374100</v>
      </c>
      <c r="D23" s="42">
        <v>350000</v>
      </c>
      <c r="E23" s="35">
        <f t="shared" si="0"/>
        <v>0.93557872226677363</v>
      </c>
    </row>
    <row r="24" spans="1:5" s="16" customFormat="1" ht="47.25" x14ac:dyDescent="0.25">
      <c r="A24" s="30" t="s">
        <v>28</v>
      </c>
      <c r="B24" s="31" t="s">
        <v>29</v>
      </c>
      <c r="C24" s="42">
        <v>374100</v>
      </c>
      <c r="D24" s="42">
        <v>350000</v>
      </c>
      <c r="E24" s="35">
        <f t="shared" si="0"/>
        <v>0.93557872226677363</v>
      </c>
    </row>
    <row r="25" spans="1:5" s="16" customFormat="1" ht="23.25" customHeight="1" x14ac:dyDescent="0.25">
      <c r="A25" s="23" t="s">
        <v>30</v>
      </c>
      <c r="B25" s="22" t="s">
        <v>31</v>
      </c>
      <c r="C25" s="43">
        <v>149218.77911000699</v>
      </c>
      <c r="D25" s="43">
        <v>-19187.44589000009</v>
      </c>
      <c r="E25" s="46"/>
    </row>
    <row r="26" spans="1:5" s="16" customFormat="1" ht="15.75" x14ac:dyDescent="0.25">
      <c r="A26" s="25" t="s">
        <v>32</v>
      </c>
      <c r="B26" s="26" t="s">
        <v>33</v>
      </c>
      <c r="C26" s="41">
        <v>14049691.84271</v>
      </c>
      <c r="D26" s="41">
        <v>13413095.32945</v>
      </c>
      <c r="E26" s="35">
        <f t="shared" si="0"/>
        <v>0.95468964583801086</v>
      </c>
    </row>
    <row r="27" spans="1:5" s="16" customFormat="1" ht="15.75" x14ac:dyDescent="0.25">
      <c r="A27" s="25" t="s">
        <v>34</v>
      </c>
      <c r="B27" s="26" t="s">
        <v>35</v>
      </c>
      <c r="C27" s="41">
        <v>14049691.84271</v>
      </c>
      <c r="D27" s="41">
        <v>13413095.32945</v>
      </c>
      <c r="E27" s="35">
        <f t="shared" si="0"/>
        <v>0.95468964583801086</v>
      </c>
    </row>
    <row r="28" spans="1:5" s="16" customFormat="1" ht="21.75" customHeight="1" x14ac:dyDescent="0.25">
      <c r="A28" s="25" t="s">
        <v>36</v>
      </c>
      <c r="B28" s="26" t="s">
        <v>37</v>
      </c>
      <c r="C28" s="41">
        <v>14049691.84271</v>
      </c>
      <c r="D28" s="41">
        <v>13413095.32945</v>
      </c>
      <c r="E28" s="35">
        <f t="shared" si="0"/>
        <v>0.95468964583801086</v>
      </c>
    </row>
    <row r="29" spans="1:5" s="16" customFormat="1" ht="31.5" x14ac:dyDescent="0.25">
      <c r="A29" s="25" t="s">
        <v>38</v>
      </c>
      <c r="B29" s="26" t="s">
        <v>39</v>
      </c>
      <c r="C29" s="41">
        <v>14049691.84271</v>
      </c>
      <c r="D29" s="41">
        <v>13413095.32945</v>
      </c>
      <c r="E29" s="35">
        <f t="shared" si="0"/>
        <v>0.95468964583801086</v>
      </c>
    </row>
    <row r="30" spans="1:5" s="16" customFormat="1" ht="15.75" x14ac:dyDescent="0.25">
      <c r="A30" s="25" t="s">
        <v>40</v>
      </c>
      <c r="B30" s="26" t="s">
        <v>41</v>
      </c>
      <c r="C30" s="41">
        <v>14198910.621820007</v>
      </c>
      <c r="D30" s="41">
        <v>13393907.88356</v>
      </c>
      <c r="E30" s="35">
        <f t="shared" si="0"/>
        <v>0.9433053168865696</v>
      </c>
    </row>
    <row r="31" spans="1:5" s="16" customFormat="1" ht="15.75" x14ac:dyDescent="0.25">
      <c r="A31" s="25" t="s">
        <v>42</v>
      </c>
      <c r="B31" s="26" t="s">
        <v>43</v>
      </c>
      <c r="C31" s="41">
        <v>14198910.621820007</v>
      </c>
      <c r="D31" s="41">
        <v>13393907.88356</v>
      </c>
      <c r="E31" s="35">
        <f t="shared" si="0"/>
        <v>0.9433053168865696</v>
      </c>
    </row>
    <row r="32" spans="1:5" s="16" customFormat="1" ht="21" customHeight="1" x14ac:dyDescent="0.25">
      <c r="A32" s="25" t="s">
        <v>44</v>
      </c>
      <c r="B32" s="26" t="s">
        <v>45</v>
      </c>
      <c r="C32" s="41">
        <v>14198910.621820007</v>
      </c>
      <c r="D32" s="41">
        <v>13393907.88356</v>
      </c>
      <c r="E32" s="35">
        <f t="shared" si="0"/>
        <v>0.9433053168865696</v>
      </c>
    </row>
    <row r="33" spans="1:5" s="16" customFormat="1" ht="31.5" x14ac:dyDescent="0.25">
      <c r="A33" s="32" t="s">
        <v>46</v>
      </c>
      <c r="B33" s="33" t="s">
        <v>47</v>
      </c>
      <c r="C33" s="44">
        <v>14198910.621820007</v>
      </c>
      <c r="D33" s="44">
        <v>13393907.88356</v>
      </c>
      <c r="E33" s="45">
        <f t="shared" si="0"/>
        <v>0.9433053168865696</v>
      </c>
    </row>
    <row r="34" spans="1:5" s="17" customFormat="1" ht="15" x14ac:dyDescent="0.25">
      <c r="B34" s="18"/>
      <c r="C34" s="19"/>
      <c r="D34" s="19"/>
      <c r="E34" s="19" t="s">
        <v>55</v>
      </c>
    </row>
    <row r="40" spans="1:5" ht="15.75" x14ac:dyDescent="0.25">
      <c r="C40" s="21"/>
      <c r="D40" s="21"/>
      <c r="E40" s="21"/>
    </row>
    <row r="41" spans="1:5" ht="15.75" x14ac:dyDescent="0.25">
      <c r="C41" s="21"/>
      <c r="D41" s="21"/>
      <c r="E41" s="21"/>
    </row>
    <row r="42" spans="1:5" ht="15.75" x14ac:dyDescent="0.25">
      <c r="C42" s="21"/>
      <c r="D42" s="21"/>
      <c r="E42" s="21"/>
    </row>
    <row r="43" spans="1:5" ht="15.75" x14ac:dyDescent="0.25">
      <c r="C43" s="21"/>
      <c r="D43" s="21"/>
      <c r="E43" s="21"/>
    </row>
    <row r="44" spans="1:5" ht="15.75" x14ac:dyDescent="0.25">
      <c r="C44" s="21"/>
      <c r="D44" s="21"/>
      <c r="E44" s="21"/>
    </row>
    <row r="45" spans="1:5" ht="15.75" x14ac:dyDescent="0.25">
      <c r="C45" s="21"/>
      <c r="D45" s="21"/>
      <c r="E45" s="21"/>
    </row>
    <row r="46" spans="1:5" ht="15.75" x14ac:dyDescent="0.25">
      <c r="C46" s="21"/>
      <c r="D46" s="21"/>
      <c r="E46" s="21"/>
    </row>
    <row r="47" spans="1:5" ht="15.75" x14ac:dyDescent="0.25">
      <c r="C47" s="21"/>
      <c r="D47" s="21"/>
      <c r="E47" s="21"/>
    </row>
    <row r="48" spans="1:5" ht="15.75" x14ac:dyDescent="0.25">
      <c r="C48" s="21"/>
      <c r="D48" s="21"/>
      <c r="E48" s="21"/>
    </row>
    <row r="49" spans="3:5" ht="15.75" x14ac:dyDescent="0.25">
      <c r="C49" s="21"/>
      <c r="D49" s="21"/>
      <c r="E49" s="21"/>
    </row>
    <row r="50" spans="3:5" ht="15.75" x14ac:dyDescent="0.25">
      <c r="C50" s="21"/>
      <c r="D50" s="21"/>
      <c r="E50" s="21"/>
    </row>
    <row r="51" spans="3:5" ht="15.75" x14ac:dyDescent="0.25">
      <c r="C51" s="21"/>
      <c r="D51" s="21"/>
      <c r="E51" s="21"/>
    </row>
  </sheetData>
  <mergeCells count="1">
    <mergeCell ref="A8:E8"/>
  </mergeCells>
  <pageMargins left="0.78740157480314965" right="0.39370078740157483" top="0.39370078740157483" bottom="0.39370078740157483" header="0" footer="0"/>
  <pageSetup paperSize="9" scale="6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Пр. 2</vt:lpstr>
      <vt:lpstr>'Пр. 2'!Заголовки_для_печати</vt:lpstr>
    </vt:vector>
  </TitlesOfParts>
  <Company>ADM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EPKiseleva</dc:creator>
  <cp:lastModifiedBy>Фарбер Анастасия Сергеевна</cp:lastModifiedBy>
  <cp:lastPrinted>2016-03-18T00:26:45Z</cp:lastPrinted>
  <dcterms:created xsi:type="dcterms:W3CDTF">2015-12-21T19:39:01Z</dcterms:created>
  <dcterms:modified xsi:type="dcterms:W3CDTF">2016-07-04T04:33:28Z</dcterms:modified>
</cp:coreProperties>
</file>